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<sst xmlns="http://schemas.openxmlformats.org/spreadsheetml/2006/main" count="99" uniqueCount="53">
  <si>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Приложение 1</t>
  </si>
  <si>
    <t xml:space="preserve">Расшифровка показателей по поступлениям и выплатам </t>
  </si>
  <si>
    <t>Наименование показателя</t>
  </si>
  <si>
    <t xml:space="preserve">Код </t>
  </si>
  <si>
    <t>Поступления и выплаты</t>
  </si>
  <si>
    <t>КОСГУ</t>
  </si>
  <si>
    <t>Итого</t>
  </si>
  <si>
    <t>Планируемый остаток средств на начало планируемго года</t>
  </si>
  <si>
    <t>х</t>
  </si>
  <si>
    <t>Поступления, всего:</t>
  </si>
  <si>
    <t>в том числе:</t>
  </si>
  <si>
    <t>Субсидии на выполнение государственного задания, всего</t>
  </si>
  <si>
    <t>субсидия на оказание государственной услуги (работы)</t>
  </si>
  <si>
    <t>субсидия на содержание имущества</t>
  </si>
  <si>
    <t>субсидия на оказание государственной услуги (работы) в части реализации целевых программ, мероприятий</t>
  </si>
  <si>
    <t>субсидия на содержание имущества в части реализации целевых программ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</si>
  <si>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</si>
  <si>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</si>
  <si>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</si>
  <si>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Безвозмездные поступления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</si>
  <si>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</si>
  <si>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</si>
  <si>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</si>
  <si>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 бюджет</t>
  </si>
  <si>
    <t>Оплата труда и начисления на выплаты по оплате труда, всего</t>
  </si>
  <si>
    <t xml:space="preserve">из них: 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</si>
  <si>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</si>
  <si>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</si>
  <si>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</si>
  <si>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</si>
  <si>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</si>
  <si>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</si>
  <si>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</si>
  <si>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</si>
  <si>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</si>
  <si>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</si>
  <si>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</si>
  <si>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</si>
  <si>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</si>
  <si>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</si>
  <si>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</si>
  <si>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</si>
  <si>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</si>
  <si>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</si>
  <si>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</si>
  <si>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</si>
  <si>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</si>
  <si>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</si>
  <si>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</si>
  <si>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</si>
  <si>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</si>
  <si>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</si>
  <si>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к плану финансово-хозяйственной деятельности на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</si>
</sst>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в.&quot;"/>
    <numFmt numFmtId="165" formatCode="0&quot; кв. &quot;"/>
    <numFmt numFmtId="166" formatCode="[=0]&quot;-&quot;;General"/>
  </numFmts>
  <fonts count="22"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top" wrapText="1"/>
    </xf>
    <xf numFmtId="166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AFAD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D82"/>
  <sheetViews>
    <sheetView tabSelected="1" zoomScalePageLayoutView="0" workbookViewId="0" topLeftCell="A1">
      <selection activeCell="CU19" sqref="CU19:DD19"/>
    </sheetView>
  </sheetViews>
  <sheetFormatPr defaultColWidth="10.66015625" defaultRowHeight="11.25"/>
  <cols>
    <col min="1" max="45" width="1.5" style="1" customWidth="1"/>
    <col min="46" max="46" width="1.0078125" style="1" customWidth="1"/>
    <col min="47" max="47" width="0.4921875" style="1" hidden="1" customWidth="1"/>
    <col min="48" max="48" width="1.3359375" style="1" hidden="1" customWidth="1"/>
    <col min="49" max="50" width="1.5" style="1" hidden="1" customWidth="1"/>
    <col min="51" max="51" width="0.4921875" style="1" hidden="1" customWidth="1"/>
    <col min="52" max="66" width="1.0078125" style="2" customWidth="1"/>
    <col min="67" max="108" width="2" style="2" customWidth="1"/>
  </cols>
  <sheetData>
    <row r="2" spans="79:108" ht="15">
      <c r="CA2" s="5" t="s">
        <v>0</v>
      </c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4" spans="1:108" ht="14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4.25">
      <c r="A5" s="6" t="s">
        <v>52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7" spans="1:108" ht="15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9"/>
      <c r="AZ7" s="13" t="s">
        <v>3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 t="s">
        <v>4</v>
      </c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</row>
    <row r="8" spans="1:108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2"/>
      <c r="AZ8" s="15" t="s">
        <v>5</v>
      </c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6">
        <v>1</v>
      </c>
      <c r="BP8" s="16"/>
      <c r="BQ8" s="16"/>
      <c r="BR8" s="16"/>
      <c r="BS8" s="16"/>
      <c r="BT8" s="16"/>
      <c r="BU8" s="16"/>
      <c r="BV8" s="16"/>
      <c r="BW8" s="16">
        <v>2</v>
      </c>
      <c r="BX8" s="16"/>
      <c r="BY8" s="16"/>
      <c r="BZ8" s="16"/>
      <c r="CA8" s="16"/>
      <c r="CB8" s="16"/>
      <c r="CC8" s="16"/>
      <c r="CD8" s="16"/>
      <c r="CE8" s="17">
        <v>3</v>
      </c>
      <c r="CF8" s="17"/>
      <c r="CG8" s="17"/>
      <c r="CH8" s="17"/>
      <c r="CI8" s="17"/>
      <c r="CJ8" s="17"/>
      <c r="CK8" s="17"/>
      <c r="CL8" s="17"/>
      <c r="CM8" s="16">
        <v>4</v>
      </c>
      <c r="CN8" s="16"/>
      <c r="CO8" s="16"/>
      <c r="CP8" s="16"/>
      <c r="CQ8" s="16"/>
      <c r="CR8" s="16"/>
      <c r="CS8" s="16"/>
      <c r="CT8" s="16"/>
      <c r="CU8" s="14" t="s">
        <v>6</v>
      </c>
      <c r="CV8" s="14"/>
      <c r="CW8" s="14"/>
      <c r="CX8" s="14"/>
      <c r="CY8" s="14"/>
      <c r="CZ8" s="14"/>
      <c r="DA8" s="14"/>
      <c r="DB8" s="14"/>
      <c r="DC8" s="14"/>
      <c r="DD8" s="14"/>
    </row>
    <row r="9" spans="1:108" ht="15">
      <c r="A9" s="18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>
        <v>2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20">
        <v>3</v>
      </c>
      <c r="BP9" s="20"/>
      <c r="BQ9" s="20"/>
      <c r="BR9" s="20"/>
      <c r="BS9" s="20"/>
      <c r="BT9" s="20"/>
      <c r="BU9" s="20"/>
      <c r="BV9" s="20"/>
      <c r="BW9" s="20">
        <v>4</v>
      </c>
      <c r="BX9" s="20"/>
      <c r="BY9" s="20"/>
      <c r="BZ9" s="20"/>
      <c r="CA9" s="20"/>
      <c r="CB9" s="20"/>
      <c r="CC9" s="20"/>
      <c r="CD9" s="20"/>
      <c r="CE9" s="20">
        <v>5</v>
      </c>
      <c r="CF9" s="20"/>
      <c r="CG9" s="20"/>
      <c r="CH9" s="20"/>
      <c r="CI9" s="20"/>
      <c r="CJ9" s="20"/>
      <c r="CK9" s="20"/>
      <c r="CL9" s="20"/>
      <c r="CM9" s="20">
        <v>6</v>
      </c>
      <c r="CN9" s="20"/>
      <c r="CO9" s="20"/>
      <c r="CP9" s="20"/>
      <c r="CQ9" s="20"/>
      <c r="CR9" s="20"/>
      <c r="CS9" s="20"/>
      <c r="CT9" s="20"/>
      <c r="CU9" s="20">
        <v>7</v>
      </c>
      <c r="CV9" s="20"/>
      <c r="CW9" s="20"/>
      <c r="CX9" s="20"/>
      <c r="CY9" s="20"/>
      <c r="CZ9" s="20"/>
      <c r="DA9" s="20"/>
      <c r="DB9" s="20"/>
      <c r="DC9" s="20"/>
      <c r="DD9" s="20"/>
    </row>
    <row r="10" spans="1:108" ht="16.5" customHeight="1">
      <c r="A10" s="3"/>
      <c r="B10" s="22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14" t="s">
        <v>8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23">
        <v>0</v>
      </c>
      <c r="BP10" s="23"/>
      <c r="BQ10" s="23"/>
      <c r="BR10" s="23"/>
      <c r="BS10" s="23"/>
      <c r="BT10" s="23"/>
      <c r="BU10" s="23"/>
      <c r="BV10" s="23"/>
      <c r="BW10" s="23">
        <v>0</v>
      </c>
      <c r="BX10" s="23"/>
      <c r="BY10" s="23"/>
      <c r="BZ10" s="23"/>
      <c r="CA10" s="23"/>
      <c r="CB10" s="23"/>
      <c r="CC10" s="23"/>
      <c r="CD10" s="23"/>
      <c r="CE10" s="23">
        <v>0</v>
      </c>
      <c r="CF10" s="23"/>
      <c r="CG10" s="23"/>
      <c r="CH10" s="23"/>
      <c r="CI10" s="23"/>
      <c r="CJ10" s="23"/>
      <c r="CK10" s="23"/>
      <c r="CL10" s="23"/>
      <c r="CM10" s="23">
        <v>0</v>
      </c>
      <c r="CN10" s="23"/>
      <c r="CO10" s="23"/>
      <c r="CP10" s="23"/>
      <c r="CQ10" s="23"/>
      <c r="CR10" s="23"/>
      <c r="CS10" s="23"/>
      <c r="CT10" s="23"/>
      <c r="CU10" s="23">
        <v>0</v>
      </c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ht="16.5" customHeight="1">
      <c r="A11" s="3"/>
      <c r="B11" s="22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14" t="s">
        <v>8</v>
      </c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21">
        <f>BO13+BO23</f>
        <v>3192232</v>
      </c>
      <c r="BP11" s="21"/>
      <c r="BQ11" s="21"/>
      <c r="BR11" s="21"/>
      <c r="BS11" s="21"/>
      <c r="BT11" s="21"/>
      <c r="BU11" s="21"/>
      <c r="BV11" s="21"/>
      <c r="BW11" s="21">
        <f>BW13+BW23</f>
        <v>3286128</v>
      </c>
      <c r="BX11" s="21"/>
      <c r="BY11" s="21"/>
      <c r="BZ11" s="21"/>
      <c r="CA11" s="21"/>
      <c r="CB11" s="21"/>
      <c r="CC11" s="21"/>
      <c r="CD11" s="21"/>
      <c r="CE11" s="21">
        <f>CE13+CE23</f>
        <v>3056826</v>
      </c>
      <c r="CF11" s="21"/>
      <c r="CG11" s="21"/>
      <c r="CH11" s="21"/>
      <c r="CI11" s="21"/>
      <c r="CJ11" s="21"/>
      <c r="CK11" s="21"/>
      <c r="CL11" s="21"/>
      <c r="CM11" s="21">
        <f>CM13+CM23</f>
        <v>3259814</v>
      </c>
      <c r="CN11" s="21"/>
      <c r="CO11" s="21"/>
      <c r="CP11" s="21"/>
      <c r="CQ11" s="21"/>
      <c r="CR11" s="21"/>
      <c r="CS11" s="21"/>
      <c r="CT11" s="21"/>
      <c r="CU11" s="21">
        <f>BO11+BW11+CE11+CM11</f>
        <v>12795000</v>
      </c>
      <c r="CV11" s="21"/>
      <c r="CW11" s="21"/>
      <c r="CX11" s="21"/>
      <c r="CY11" s="21"/>
      <c r="CZ11" s="21"/>
      <c r="DA11" s="21"/>
      <c r="DB11" s="21"/>
      <c r="DC11" s="21"/>
      <c r="DD11" s="21"/>
    </row>
    <row r="12" spans="1:108" ht="16.5" customHeight="1">
      <c r="A12" s="3"/>
      <c r="B12" s="4"/>
      <c r="C12" s="4"/>
      <c r="D12" s="4"/>
      <c r="E12" s="4"/>
      <c r="F12" s="22" t="s">
        <v>10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14" t="s">
        <v>8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ht="16.5" customHeight="1">
      <c r="A13" s="3"/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14" t="s">
        <v>8</v>
      </c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21">
        <f>BO15+BO16</f>
        <v>3027232</v>
      </c>
      <c r="BP13" s="21"/>
      <c r="BQ13" s="21"/>
      <c r="BR13" s="21"/>
      <c r="BS13" s="21"/>
      <c r="BT13" s="21"/>
      <c r="BU13" s="21"/>
      <c r="BV13" s="21"/>
      <c r="BW13" s="21">
        <f>BW15+BW16</f>
        <v>3121128</v>
      </c>
      <c r="BX13" s="21"/>
      <c r="BY13" s="21"/>
      <c r="BZ13" s="21"/>
      <c r="CA13" s="21"/>
      <c r="CB13" s="21"/>
      <c r="CC13" s="21"/>
      <c r="CD13" s="21"/>
      <c r="CE13" s="21">
        <f>CE15+CE16</f>
        <v>2891826</v>
      </c>
      <c r="CF13" s="21"/>
      <c r="CG13" s="21"/>
      <c r="CH13" s="21"/>
      <c r="CI13" s="21"/>
      <c r="CJ13" s="21"/>
      <c r="CK13" s="21"/>
      <c r="CL13" s="21"/>
      <c r="CM13" s="21">
        <f>CM15+CM16</f>
        <v>3094814</v>
      </c>
      <c r="CN13" s="21"/>
      <c r="CO13" s="21"/>
      <c r="CP13" s="21"/>
      <c r="CQ13" s="21"/>
      <c r="CR13" s="21"/>
      <c r="CS13" s="21"/>
      <c r="CT13" s="21"/>
      <c r="CU13" s="21">
        <f>CU15+CU16</f>
        <v>12135000</v>
      </c>
      <c r="CV13" s="21"/>
      <c r="CW13" s="21"/>
      <c r="CX13" s="21"/>
      <c r="CY13" s="21"/>
      <c r="CZ13" s="21"/>
      <c r="DA13" s="21"/>
      <c r="DB13" s="21"/>
      <c r="DC13" s="21"/>
      <c r="DD13" s="21"/>
    </row>
    <row r="14" spans="1:108" ht="16.5" customHeight="1">
      <c r="A14" s="3"/>
      <c r="B14" s="4"/>
      <c r="C14" s="4"/>
      <c r="D14" s="4"/>
      <c r="E14" s="4"/>
      <c r="F14" s="22" t="s">
        <v>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14" t="s">
        <v>8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ht="16.5" customHeight="1">
      <c r="A15" s="3"/>
      <c r="B15" s="22" t="s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14" t="s">
        <v>8</v>
      </c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25">
        <v>2931303</v>
      </c>
      <c r="BP15" s="26"/>
      <c r="BQ15" s="26"/>
      <c r="BR15" s="26"/>
      <c r="BS15" s="26"/>
      <c r="BT15" s="26"/>
      <c r="BU15" s="26"/>
      <c r="BV15" s="27"/>
      <c r="BW15" s="21">
        <v>3037393</v>
      </c>
      <c r="BX15" s="21"/>
      <c r="BY15" s="21"/>
      <c r="BZ15" s="21"/>
      <c r="CA15" s="21"/>
      <c r="CB15" s="21"/>
      <c r="CC15" s="21"/>
      <c r="CD15" s="21"/>
      <c r="CE15" s="21">
        <v>2796710</v>
      </c>
      <c r="CF15" s="21"/>
      <c r="CG15" s="21"/>
      <c r="CH15" s="21"/>
      <c r="CI15" s="21"/>
      <c r="CJ15" s="21"/>
      <c r="CK15" s="21"/>
      <c r="CL15" s="21"/>
      <c r="CM15" s="21">
        <v>3002726</v>
      </c>
      <c r="CN15" s="21"/>
      <c r="CO15" s="21"/>
      <c r="CP15" s="21"/>
      <c r="CQ15" s="21"/>
      <c r="CR15" s="21"/>
      <c r="CS15" s="21"/>
      <c r="CT15" s="21"/>
      <c r="CU15" s="21">
        <f>BO15+BW15+CE15+CM15</f>
        <v>11768132</v>
      </c>
      <c r="CV15" s="21"/>
      <c r="CW15" s="21"/>
      <c r="CX15" s="21"/>
      <c r="CY15" s="21"/>
      <c r="CZ15" s="21"/>
      <c r="DA15" s="21"/>
      <c r="DB15" s="21"/>
      <c r="DC15" s="21"/>
      <c r="DD15" s="21"/>
    </row>
    <row r="16" spans="1:108" ht="16.5" customHeight="1">
      <c r="A16" s="3"/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14" t="s">
        <v>8</v>
      </c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21">
        <v>95929</v>
      </c>
      <c r="BP16" s="21"/>
      <c r="BQ16" s="21"/>
      <c r="BR16" s="21"/>
      <c r="BS16" s="21"/>
      <c r="BT16" s="21"/>
      <c r="BU16" s="21"/>
      <c r="BV16" s="21"/>
      <c r="BW16" s="21">
        <v>83735</v>
      </c>
      <c r="BX16" s="21"/>
      <c r="BY16" s="21"/>
      <c r="BZ16" s="21"/>
      <c r="CA16" s="21"/>
      <c r="CB16" s="21"/>
      <c r="CC16" s="21"/>
      <c r="CD16" s="21"/>
      <c r="CE16" s="21">
        <v>95116</v>
      </c>
      <c r="CF16" s="21"/>
      <c r="CG16" s="21"/>
      <c r="CH16" s="21"/>
      <c r="CI16" s="21"/>
      <c r="CJ16" s="21"/>
      <c r="CK16" s="21"/>
      <c r="CL16" s="21"/>
      <c r="CM16" s="21">
        <v>92088</v>
      </c>
      <c r="CN16" s="21"/>
      <c r="CO16" s="21"/>
      <c r="CP16" s="21"/>
      <c r="CQ16" s="21"/>
      <c r="CR16" s="21"/>
      <c r="CS16" s="21"/>
      <c r="CT16" s="21"/>
      <c r="CU16" s="21">
        <f>BO16+BW16+CE16+CM16</f>
        <v>366868</v>
      </c>
      <c r="CV16" s="21"/>
      <c r="CW16" s="21"/>
      <c r="CX16" s="21"/>
      <c r="CY16" s="21"/>
      <c r="CZ16" s="21"/>
      <c r="DA16" s="21"/>
      <c r="DB16" s="21"/>
      <c r="DC16" s="21"/>
      <c r="DD16" s="21"/>
    </row>
    <row r="17" spans="1:108" ht="33" customHeight="1">
      <c r="A17" s="3"/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 t="s">
        <v>8</v>
      </c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ht="33" customHeight="1">
      <c r="A18" s="3"/>
      <c r="B18" s="28" t="s">
        <v>15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9" t="s">
        <v>8</v>
      </c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ht="16.5" customHeight="1">
      <c r="A19" s="3"/>
      <c r="B19" s="22" t="s">
        <v>16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4" t="s">
        <v>8</v>
      </c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ht="48" customHeight="1">
      <c r="A20" s="3"/>
      <c r="B20" s="22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14" t="s">
        <v>8</v>
      </c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ht="16.5" customHeight="1">
      <c r="A21" s="3"/>
      <c r="B21" s="4"/>
      <c r="C21" s="4"/>
      <c r="D21" s="4"/>
      <c r="E21" s="4"/>
      <c r="F21" s="22" t="s">
        <v>10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14" t="s">
        <v>8</v>
      </c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ht="16.5" customHeight="1">
      <c r="A22" s="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14" t="s">
        <v>8</v>
      </c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ht="16.5" customHeight="1">
      <c r="A23" s="3"/>
      <c r="B23" s="22" t="s"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14" t="s">
        <v>8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21">
        <v>165000</v>
      </c>
      <c r="BP23" s="21"/>
      <c r="BQ23" s="21"/>
      <c r="BR23" s="21"/>
      <c r="BS23" s="21"/>
      <c r="BT23" s="21"/>
      <c r="BU23" s="21"/>
      <c r="BV23" s="21"/>
      <c r="BW23" s="21">
        <v>165000</v>
      </c>
      <c r="BX23" s="21"/>
      <c r="BY23" s="21"/>
      <c r="BZ23" s="21"/>
      <c r="CA23" s="21"/>
      <c r="CB23" s="21"/>
      <c r="CC23" s="21"/>
      <c r="CD23" s="21"/>
      <c r="CE23" s="21">
        <v>165000</v>
      </c>
      <c r="CF23" s="21"/>
      <c r="CG23" s="21"/>
      <c r="CH23" s="21"/>
      <c r="CI23" s="21"/>
      <c r="CJ23" s="21"/>
      <c r="CK23" s="21"/>
      <c r="CL23" s="21"/>
      <c r="CM23" s="21">
        <v>165000</v>
      </c>
      <c r="CN23" s="21"/>
      <c r="CO23" s="21"/>
      <c r="CP23" s="21"/>
      <c r="CQ23" s="21"/>
      <c r="CR23" s="21"/>
      <c r="CS23" s="21"/>
      <c r="CT23" s="21"/>
      <c r="CU23" s="21">
        <v>660000</v>
      </c>
      <c r="CV23" s="21"/>
      <c r="CW23" s="21"/>
      <c r="CX23" s="21"/>
      <c r="CY23" s="21"/>
      <c r="CZ23" s="21"/>
      <c r="DA23" s="21"/>
      <c r="DB23" s="21"/>
      <c r="DC23" s="21"/>
      <c r="DD23" s="21"/>
    </row>
    <row r="24" spans="1:108" ht="16.5" customHeight="1">
      <c r="A24" s="3"/>
      <c r="B24" s="4"/>
      <c r="C24" s="4"/>
      <c r="D24" s="4"/>
      <c r="E24" s="4"/>
      <c r="F24" s="22" t="s">
        <v>10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14" t="s">
        <v>8</v>
      </c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spans="1:108" ht="16.5" customHeight="1">
      <c r="A25" s="3"/>
      <c r="B25" s="22" t="s">
        <v>19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14" t="s">
        <v>8</v>
      </c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21">
        <v>165000</v>
      </c>
      <c r="BP25" s="21"/>
      <c r="BQ25" s="21"/>
      <c r="BR25" s="21"/>
      <c r="BS25" s="21"/>
      <c r="BT25" s="21"/>
      <c r="BU25" s="21"/>
      <c r="BV25" s="21"/>
      <c r="BW25" s="21">
        <v>165000</v>
      </c>
      <c r="BX25" s="21"/>
      <c r="BY25" s="21"/>
      <c r="BZ25" s="21"/>
      <c r="CA25" s="21"/>
      <c r="CB25" s="21"/>
      <c r="CC25" s="21"/>
      <c r="CD25" s="21"/>
      <c r="CE25" s="21">
        <v>165000</v>
      </c>
      <c r="CF25" s="21"/>
      <c r="CG25" s="21"/>
      <c r="CH25" s="21"/>
      <c r="CI25" s="21"/>
      <c r="CJ25" s="21"/>
      <c r="CK25" s="21"/>
      <c r="CL25" s="21"/>
      <c r="CM25" s="21">
        <v>165000</v>
      </c>
      <c r="CN25" s="21"/>
      <c r="CO25" s="21"/>
      <c r="CP25" s="21"/>
      <c r="CQ25" s="21"/>
      <c r="CR25" s="21"/>
      <c r="CS25" s="21"/>
      <c r="CT25" s="21"/>
      <c r="CU25" s="21">
        <v>660000</v>
      </c>
      <c r="CV25" s="21"/>
      <c r="CW25" s="21"/>
      <c r="CX25" s="21"/>
      <c r="CY25" s="21"/>
      <c r="CZ25" s="21"/>
      <c r="DA25" s="21"/>
      <c r="DB25" s="21"/>
      <c r="DC25" s="21"/>
      <c r="DD25" s="21"/>
    </row>
    <row r="26" spans="1:108" ht="16.5" customHeight="1">
      <c r="A26" s="3"/>
      <c r="B26" s="22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4" t="s">
        <v>8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</row>
    <row r="27" spans="1:108" ht="16.5" customHeight="1">
      <c r="A27" s="3"/>
      <c r="B27" s="22" t="s">
        <v>21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14" t="s">
        <v>8</v>
      </c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08" ht="16.5" customHeight="1">
      <c r="A28" s="3"/>
      <c r="B28" s="22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19">
        <v>900</v>
      </c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21">
        <f>BO33+BO35+BO37+BO42+BO44+BO46+BO50+BO52+BO62+BO66+BO71+BO75</f>
        <v>3192232</v>
      </c>
      <c r="BP28" s="21"/>
      <c r="BQ28" s="21"/>
      <c r="BR28" s="21"/>
      <c r="BS28" s="21"/>
      <c r="BT28" s="21"/>
      <c r="BU28" s="21"/>
      <c r="BV28" s="21"/>
      <c r="BW28" s="21">
        <f>BW33+BW35+BW37+BW42+BW44+BW46+BW50+BW52+BW62+BW66+BW71+BW75</f>
        <v>3286128</v>
      </c>
      <c r="BX28" s="21"/>
      <c r="BY28" s="21"/>
      <c r="BZ28" s="21"/>
      <c r="CA28" s="21"/>
      <c r="CB28" s="21"/>
      <c r="CC28" s="21"/>
      <c r="CD28" s="21"/>
      <c r="CE28" s="21">
        <f>CE33+CE35+CE37+CE42+CE44+CE46+CE50+CE52+CE62+CE66+CE71+CE75</f>
        <v>3056825</v>
      </c>
      <c r="CF28" s="21"/>
      <c r="CG28" s="21"/>
      <c r="CH28" s="21"/>
      <c r="CI28" s="21"/>
      <c r="CJ28" s="21"/>
      <c r="CK28" s="21"/>
      <c r="CL28" s="21"/>
      <c r="CM28" s="21">
        <f>CM33+CM35+CM37+CM42+CM44+CM46+CM50+CM52+CM62+CM66+CM71+CM75</f>
        <v>3259815</v>
      </c>
      <c r="CN28" s="21"/>
      <c r="CO28" s="21"/>
      <c r="CP28" s="21"/>
      <c r="CQ28" s="21"/>
      <c r="CR28" s="21"/>
      <c r="CS28" s="21"/>
      <c r="CT28" s="21"/>
      <c r="CU28" s="21">
        <v>12795000</v>
      </c>
      <c r="CV28" s="21"/>
      <c r="CW28" s="21"/>
      <c r="CX28" s="21"/>
      <c r="CY28" s="21"/>
      <c r="CZ28" s="21"/>
      <c r="DA28" s="21"/>
      <c r="DB28" s="21"/>
      <c r="DC28" s="21"/>
      <c r="DD28" s="21"/>
    </row>
    <row r="29" spans="1:108" ht="16.5" customHeight="1">
      <c r="A29" s="3"/>
      <c r="B29" s="31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21">
        <f>BO34+BO36+BO38+BO43+BO45+BO47+BO51+BO53+BO63+BO67+BO72+BO76</f>
        <v>3027232</v>
      </c>
      <c r="BP29" s="21"/>
      <c r="BQ29" s="21"/>
      <c r="BR29" s="21"/>
      <c r="BS29" s="21"/>
      <c r="BT29" s="21"/>
      <c r="BU29" s="21"/>
      <c r="BV29" s="21"/>
      <c r="BW29" s="21">
        <f>BW34+BW36+BW38+BW43+BW45+BW47+BW51+BW53+BW63+BW67+BW72+BW76</f>
        <v>3121128</v>
      </c>
      <c r="BX29" s="21"/>
      <c r="BY29" s="21"/>
      <c r="BZ29" s="21"/>
      <c r="CA29" s="21"/>
      <c r="CB29" s="21"/>
      <c r="CC29" s="21"/>
      <c r="CD29" s="21"/>
      <c r="CE29" s="21">
        <f>CE34+CE36+CE38+CE43+CE45+CE47+CE51+CE53+CE63+CE67+CE72+CE76</f>
        <v>2891825</v>
      </c>
      <c r="CF29" s="21"/>
      <c r="CG29" s="21"/>
      <c r="CH29" s="21"/>
      <c r="CI29" s="21"/>
      <c r="CJ29" s="21"/>
      <c r="CK29" s="21"/>
      <c r="CL29" s="21"/>
      <c r="CM29" s="21">
        <f>CM34+CM36+CM38+CM43+CM45+CM47+CM51+CM53+CM63+CM67+CM72+CM76</f>
        <v>3094815</v>
      </c>
      <c r="CN29" s="21"/>
      <c r="CO29" s="21"/>
      <c r="CP29" s="21"/>
      <c r="CQ29" s="21"/>
      <c r="CR29" s="21"/>
      <c r="CS29" s="21"/>
      <c r="CT29" s="21"/>
      <c r="CU29" s="21">
        <f>CU34+CU36+CU38+CU43+CU45+CU47+CU51+CU53+CU63+CU67+CU72+CU76</f>
        <v>12135000</v>
      </c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8" ht="16.5" customHeight="1">
      <c r="A30" s="3"/>
      <c r="B30" s="22" t="s">
        <v>24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9">
        <v>210</v>
      </c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21">
        <f>BO34+BO36+BO38</f>
        <v>1760200</v>
      </c>
      <c r="BP30" s="21"/>
      <c r="BQ30" s="21"/>
      <c r="BR30" s="21"/>
      <c r="BS30" s="21"/>
      <c r="BT30" s="21"/>
      <c r="BU30" s="21"/>
      <c r="BV30" s="21"/>
      <c r="BW30" s="21">
        <f>BW34+BW36+BW38</f>
        <v>1901161</v>
      </c>
      <c r="BX30" s="21"/>
      <c r="BY30" s="21"/>
      <c r="BZ30" s="21"/>
      <c r="CA30" s="21"/>
      <c r="CB30" s="21"/>
      <c r="CC30" s="21"/>
      <c r="CD30" s="21"/>
      <c r="CE30" s="21">
        <f>CE34+CE36+CE38</f>
        <v>1555239</v>
      </c>
      <c r="CF30" s="21"/>
      <c r="CG30" s="21"/>
      <c r="CH30" s="21"/>
      <c r="CI30" s="21"/>
      <c r="CJ30" s="21"/>
      <c r="CK30" s="21"/>
      <c r="CL30" s="21"/>
      <c r="CM30" s="21">
        <f>CM34+CM36+CM38</f>
        <v>1831400</v>
      </c>
      <c r="CN30" s="21"/>
      <c r="CO30" s="21"/>
      <c r="CP30" s="21"/>
      <c r="CQ30" s="21"/>
      <c r="CR30" s="21"/>
      <c r="CS30" s="21"/>
      <c r="CT30" s="21"/>
      <c r="CU30" s="21">
        <f>CU34+CU36+CU38</f>
        <v>7048000</v>
      </c>
      <c r="CV30" s="21"/>
      <c r="CW30" s="21"/>
      <c r="CX30" s="21"/>
      <c r="CY30" s="21"/>
      <c r="CZ30" s="21"/>
      <c r="DA30" s="21"/>
      <c r="DB30" s="21"/>
      <c r="DC30" s="21"/>
      <c r="DD30" s="21"/>
    </row>
    <row r="31" spans="1:108" ht="16.5" customHeight="1">
      <c r="A31" s="3"/>
      <c r="B31" s="31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21">
        <f>BO34+BO36+BO38</f>
        <v>1760200</v>
      </c>
      <c r="BP31" s="21"/>
      <c r="BQ31" s="21"/>
      <c r="BR31" s="21"/>
      <c r="BS31" s="21"/>
      <c r="BT31" s="21"/>
      <c r="BU31" s="21"/>
      <c r="BV31" s="21"/>
      <c r="BW31" s="21">
        <f>BW34+BW36+BW38</f>
        <v>1901161</v>
      </c>
      <c r="BX31" s="21"/>
      <c r="BY31" s="21"/>
      <c r="BZ31" s="21"/>
      <c r="CA31" s="21"/>
      <c r="CB31" s="21"/>
      <c r="CC31" s="21"/>
      <c r="CD31" s="21"/>
      <c r="CE31" s="21">
        <f>CE34+CE36+CE38</f>
        <v>1555239</v>
      </c>
      <c r="CF31" s="21"/>
      <c r="CG31" s="21"/>
      <c r="CH31" s="21"/>
      <c r="CI31" s="21"/>
      <c r="CJ31" s="21"/>
      <c r="CK31" s="21"/>
      <c r="CL31" s="21"/>
      <c r="CM31" s="21">
        <f>CM34+CM36+CM38</f>
        <v>1831400</v>
      </c>
      <c r="CN31" s="21"/>
      <c r="CO31" s="21"/>
      <c r="CP31" s="21"/>
      <c r="CQ31" s="21"/>
      <c r="CR31" s="21"/>
      <c r="CS31" s="21"/>
      <c r="CT31" s="21"/>
      <c r="CU31" s="21">
        <v>7048000</v>
      </c>
      <c r="CV31" s="21"/>
      <c r="CW31" s="21"/>
      <c r="CX31" s="21"/>
      <c r="CY31" s="21"/>
      <c r="CZ31" s="21"/>
      <c r="DA31" s="21"/>
      <c r="DB31" s="21"/>
      <c r="DC31" s="21"/>
      <c r="DD31" s="21"/>
    </row>
    <row r="32" spans="1:108" ht="16.5" customHeight="1">
      <c r="A32" s="3"/>
      <c r="B32" s="4"/>
      <c r="C32" s="4"/>
      <c r="D32" s="4"/>
      <c r="E32" s="4"/>
      <c r="F32" s="22" t="s">
        <v>25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ht="16.5" customHeight="1">
      <c r="A33" s="3"/>
      <c r="B33" s="22" t="s">
        <v>26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19">
        <v>211</v>
      </c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21">
        <v>1346390</v>
      </c>
      <c r="BP33" s="21"/>
      <c r="BQ33" s="21"/>
      <c r="BR33" s="21"/>
      <c r="BS33" s="21"/>
      <c r="BT33" s="21"/>
      <c r="BU33" s="21"/>
      <c r="BV33" s="21"/>
      <c r="BW33" s="21">
        <v>1454102</v>
      </c>
      <c r="BX33" s="21"/>
      <c r="BY33" s="21"/>
      <c r="BZ33" s="21"/>
      <c r="CA33" s="21"/>
      <c r="CB33" s="21"/>
      <c r="CC33" s="21"/>
      <c r="CD33" s="21"/>
      <c r="CE33" s="21">
        <v>1184823</v>
      </c>
      <c r="CF33" s="21"/>
      <c r="CG33" s="21"/>
      <c r="CH33" s="21"/>
      <c r="CI33" s="21"/>
      <c r="CJ33" s="21"/>
      <c r="CK33" s="21"/>
      <c r="CL33" s="21"/>
      <c r="CM33" s="21">
        <v>1400245</v>
      </c>
      <c r="CN33" s="21"/>
      <c r="CO33" s="21"/>
      <c r="CP33" s="21"/>
      <c r="CQ33" s="21"/>
      <c r="CR33" s="21"/>
      <c r="CS33" s="21"/>
      <c r="CT33" s="21"/>
      <c r="CU33" s="21">
        <v>5385560</v>
      </c>
      <c r="CV33" s="21"/>
      <c r="CW33" s="21"/>
      <c r="CX33" s="21"/>
      <c r="CY33" s="21"/>
      <c r="CZ33" s="21"/>
      <c r="DA33" s="21"/>
      <c r="DB33" s="21"/>
      <c r="DC33" s="21"/>
      <c r="DD33" s="21"/>
    </row>
    <row r="34" spans="1:108" ht="16.5" customHeight="1">
      <c r="A34" s="3"/>
      <c r="B34" s="31" t="s">
        <v>23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21">
        <v>1346390</v>
      </c>
      <c r="BP34" s="21"/>
      <c r="BQ34" s="21"/>
      <c r="BR34" s="21"/>
      <c r="BS34" s="21"/>
      <c r="BT34" s="21"/>
      <c r="BU34" s="21"/>
      <c r="BV34" s="21"/>
      <c r="BW34" s="21">
        <v>1454102</v>
      </c>
      <c r="BX34" s="21"/>
      <c r="BY34" s="21"/>
      <c r="BZ34" s="21"/>
      <c r="CA34" s="21"/>
      <c r="CB34" s="21"/>
      <c r="CC34" s="21"/>
      <c r="CD34" s="21"/>
      <c r="CE34" s="21">
        <v>1184823</v>
      </c>
      <c r="CF34" s="21"/>
      <c r="CG34" s="21"/>
      <c r="CH34" s="21"/>
      <c r="CI34" s="21"/>
      <c r="CJ34" s="21"/>
      <c r="CK34" s="21"/>
      <c r="CL34" s="21"/>
      <c r="CM34" s="21">
        <v>1400245</v>
      </c>
      <c r="CN34" s="21"/>
      <c r="CO34" s="21"/>
      <c r="CP34" s="21"/>
      <c r="CQ34" s="21"/>
      <c r="CR34" s="21"/>
      <c r="CS34" s="21"/>
      <c r="CT34" s="21"/>
      <c r="CU34" s="21">
        <v>5385560</v>
      </c>
      <c r="CV34" s="21"/>
      <c r="CW34" s="21"/>
      <c r="CX34" s="21"/>
      <c r="CY34" s="21"/>
      <c r="CZ34" s="21"/>
      <c r="DA34" s="21"/>
      <c r="DB34" s="21"/>
      <c r="DC34" s="21"/>
      <c r="DD34" s="21"/>
    </row>
    <row r="35" spans="1:108" ht="16.5" customHeight="1">
      <c r="A35" s="3"/>
      <c r="B35" s="22" t="s">
        <v>27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19">
        <v>212</v>
      </c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21">
        <v>7200</v>
      </c>
      <c r="BP35" s="21"/>
      <c r="BQ35" s="21"/>
      <c r="BR35" s="21"/>
      <c r="BS35" s="21"/>
      <c r="BT35" s="21"/>
      <c r="BU35" s="21"/>
      <c r="BV35" s="21"/>
      <c r="BW35" s="21">
        <v>7920</v>
      </c>
      <c r="BX35" s="21"/>
      <c r="BY35" s="21"/>
      <c r="BZ35" s="21"/>
      <c r="CA35" s="21"/>
      <c r="CB35" s="21"/>
      <c r="CC35" s="21"/>
      <c r="CD35" s="21"/>
      <c r="CE35" s="21">
        <v>12600</v>
      </c>
      <c r="CF35" s="21"/>
      <c r="CG35" s="21"/>
      <c r="CH35" s="21"/>
      <c r="CI35" s="21"/>
      <c r="CJ35" s="21"/>
      <c r="CK35" s="21"/>
      <c r="CL35" s="21"/>
      <c r="CM35" s="21">
        <v>8280</v>
      </c>
      <c r="CN35" s="21"/>
      <c r="CO35" s="21"/>
      <c r="CP35" s="21"/>
      <c r="CQ35" s="21"/>
      <c r="CR35" s="21"/>
      <c r="CS35" s="21"/>
      <c r="CT35" s="21"/>
      <c r="CU35" s="21">
        <v>36000</v>
      </c>
      <c r="CV35" s="21"/>
      <c r="CW35" s="21"/>
      <c r="CX35" s="21"/>
      <c r="CY35" s="21"/>
      <c r="CZ35" s="21"/>
      <c r="DA35" s="21"/>
      <c r="DB35" s="21"/>
      <c r="DC35" s="21"/>
      <c r="DD35" s="21"/>
    </row>
    <row r="36" spans="1:108" ht="16.5" customHeight="1">
      <c r="A36" s="3"/>
      <c r="B36" s="31" t="s">
        <v>23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21">
        <v>7200</v>
      </c>
      <c r="BP36" s="21"/>
      <c r="BQ36" s="21"/>
      <c r="BR36" s="21"/>
      <c r="BS36" s="21"/>
      <c r="BT36" s="21"/>
      <c r="BU36" s="21"/>
      <c r="BV36" s="21"/>
      <c r="BW36" s="21">
        <v>7920</v>
      </c>
      <c r="BX36" s="21"/>
      <c r="BY36" s="21"/>
      <c r="BZ36" s="21"/>
      <c r="CA36" s="21"/>
      <c r="CB36" s="21"/>
      <c r="CC36" s="21"/>
      <c r="CD36" s="21"/>
      <c r="CE36" s="21">
        <v>12600</v>
      </c>
      <c r="CF36" s="21"/>
      <c r="CG36" s="21"/>
      <c r="CH36" s="21"/>
      <c r="CI36" s="21"/>
      <c r="CJ36" s="21"/>
      <c r="CK36" s="21"/>
      <c r="CL36" s="21"/>
      <c r="CM36" s="21">
        <v>8280</v>
      </c>
      <c r="CN36" s="21"/>
      <c r="CO36" s="21"/>
      <c r="CP36" s="21"/>
      <c r="CQ36" s="21"/>
      <c r="CR36" s="21"/>
      <c r="CS36" s="21"/>
      <c r="CT36" s="21"/>
      <c r="CU36" s="21">
        <v>36000</v>
      </c>
      <c r="CV36" s="21"/>
      <c r="CW36" s="21"/>
      <c r="CX36" s="21"/>
      <c r="CY36" s="21"/>
      <c r="CZ36" s="21"/>
      <c r="DA36" s="21"/>
      <c r="DB36" s="21"/>
      <c r="DC36" s="21"/>
      <c r="DD36" s="21"/>
    </row>
    <row r="37" spans="1:108" ht="16.5" customHeight="1">
      <c r="A37" s="3"/>
      <c r="B37" s="22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9">
        <v>213</v>
      </c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21">
        <v>406610</v>
      </c>
      <c r="BP37" s="21"/>
      <c r="BQ37" s="21"/>
      <c r="BR37" s="21"/>
      <c r="BS37" s="21"/>
      <c r="BT37" s="21"/>
      <c r="BU37" s="21"/>
      <c r="BV37" s="21"/>
      <c r="BW37" s="21">
        <v>439139</v>
      </c>
      <c r="BX37" s="21"/>
      <c r="BY37" s="21"/>
      <c r="BZ37" s="21"/>
      <c r="CA37" s="21"/>
      <c r="CB37" s="21"/>
      <c r="CC37" s="21"/>
      <c r="CD37" s="21"/>
      <c r="CE37" s="21">
        <v>357816</v>
      </c>
      <c r="CF37" s="21"/>
      <c r="CG37" s="21"/>
      <c r="CH37" s="21"/>
      <c r="CI37" s="21"/>
      <c r="CJ37" s="21"/>
      <c r="CK37" s="21"/>
      <c r="CL37" s="21"/>
      <c r="CM37" s="21">
        <v>422875</v>
      </c>
      <c r="CN37" s="21"/>
      <c r="CO37" s="21"/>
      <c r="CP37" s="21"/>
      <c r="CQ37" s="21"/>
      <c r="CR37" s="21"/>
      <c r="CS37" s="21"/>
      <c r="CT37" s="21"/>
      <c r="CU37" s="21">
        <v>1626440</v>
      </c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6.5" customHeight="1">
      <c r="A38" s="3"/>
      <c r="B38" s="31" t="s">
        <v>23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21">
        <v>406610</v>
      </c>
      <c r="BP38" s="21"/>
      <c r="BQ38" s="21"/>
      <c r="BR38" s="21"/>
      <c r="BS38" s="21"/>
      <c r="BT38" s="21"/>
      <c r="BU38" s="21"/>
      <c r="BV38" s="21"/>
      <c r="BW38" s="21">
        <v>439139</v>
      </c>
      <c r="BX38" s="21"/>
      <c r="BY38" s="21"/>
      <c r="BZ38" s="21"/>
      <c r="CA38" s="21"/>
      <c r="CB38" s="21"/>
      <c r="CC38" s="21"/>
      <c r="CD38" s="21"/>
      <c r="CE38" s="21">
        <v>357816</v>
      </c>
      <c r="CF38" s="21"/>
      <c r="CG38" s="21"/>
      <c r="CH38" s="21"/>
      <c r="CI38" s="21"/>
      <c r="CJ38" s="21"/>
      <c r="CK38" s="21"/>
      <c r="CL38" s="21"/>
      <c r="CM38" s="21">
        <v>422875</v>
      </c>
      <c r="CN38" s="21"/>
      <c r="CO38" s="21"/>
      <c r="CP38" s="21"/>
      <c r="CQ38" s="21"/>
      <c r="CR38" s="21"/>
      <c r="CS38" s="21"/>
      <c r="CT38" s="21"/>
      <c r="CU38" s="21">
        <v>1626440</v>
      </c>
      <c r="CV38" s="21"/>
      <c r="CW38" s="21"/>
      <c r="CX38" s="21"/>
      <c r="CY38" s="21"/>
      <c r="CZ38" s="21"/>
      <c r="DA38" s="21"/>
      <c r="DB38" s="21"/>
      <c r="DC38" s="21"/>
      <c r="DD38" s="21"/>
    </row>
    <row r="39" spans="1:108" ht="16.5" customHeight="1">
      <c r="A39" s="3"/>
      <c r="B39" s="22" t="s">
        <v>29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19">
        <v>220</v>
      </c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</row>
    <row r="40" spans="1:108" ht="16.5" customHeight="1">
      <c r="A40" s="3"/>
      <c r="B40" s="31" t="s">
        <v>23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21"/>
      <c r="BP40" s="21"/>
      <c r="BQ40" s="21"/>
      <c r="BR40" s="21"/>
      <c r="BS40" s="21"/>
      <c r="BT40" s="21"/>
      <c r="BU40" s="21"/>
      <c r="BV40" s="21"/>
      <c r="BW40" s="25"/>
      <c r="BX40" s="26"/>
      <c r="BY40" s="26"/>
      <c r="BZ40" s="26"/>
      <c r="CA40" s="26"/>
      <c r="CB40" s="26"/>
      <c r="CC40" s="26"/>
      <c r="CD40" s="27"/>
      <c r="CE40" s="25"/>
      <c r="CF40" s="26"/>
      <c r="CG40" s="26"/>
      <c r="CH40" s="26"/>
      <c r="CI40" s="26"/>
      <c r="CJ40" s="26"/>
      <c r="CK40" s="26"/>
      <c r="CL40" s="27"/>
      <c r="CM40" s="25"/>
      <c r="CN40" s="26"/>
      <c r="CO40" s="26"/>
      <c r="CP40" s="26"/>
      <c r="CQ40" s="26"/>
      <c r="CR40" s="26"/>
      <c r="CS40" s="26"/>
      <c r="CT40" s="27"/>
      <c r="CU40" s="21"/>
      <c r="CV40" s="21"/>
      <c r="CW40" s="21"/>
      <c r="CX40" s="21"/>
      <c r="CY40" s="21"/>
      <c r="CZ40" s="21"/>
      <c r="DA40" s="21"/>
      <c r="DB40" s="21"/>
      <c r="DC40" s="21"/>
      <c r="DD40" s="21"/>
    </row>
    <row r="41" spans="1:108" ht="16.5" customHeight="1">
      <c r="A41" s="3"/>
      <c r="B41" s="4"/>
      <c r="C41" s="4"/>
      <c r="D41" s="4"/>
      <c r="E41" s="4"/>
      <c r="F41" s="22" t="s">
        <v>25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ht="16.5" customHeight="1">
      <c r="A42" s="3"/>
      <c r="B42" s="22" t="s">
        <v>30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19">
        <v>221</v>
      </c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21">
        <v>23769</v>
      </c>
      <c r="BP42" s="21"/>
      <c r="BQ42" s="21"/>
      <c r="BR42" s="21"/>
      <c r="BS42" s="21"/>
      <c r="BT42" s="21"/>
      <c r="BU42" s="21"/>
      <c r="BV42" s="21"/>
      <c r="BW42" s="21">
        <v>25420</v>
      </c>
      <c r="BX42" s="21"/>
      <c r="BY42" s="21"/>
      <c r="BZ42" s="21"/>
      <c r="CA42" s="21"/>
      <c r="CB42" s="21"/>
      <c r="CC42" s="21"/>
      <c r="CD42" s="21"/>
      <c r="CE42" s="21">
        <v>36157</v>
      </c>
      <c r="CF42" s="21"/>
      <c r="CG42" s="21"/>
      <c r="CH42" s="21"/>
      <c r="CI42" s="21"/>
      <c r="CJ42" s="21"/>
      <c r="CK42" s="21"/>
      <c r="CL42" s="21"/>
      <c r="CM42" s="21">
        <v>26246</v>
      </c>
      <c r="CN42" s="21"/>
      <c r="CO42" s="21"/>
      <c r="CP42" s="21"/>
      <c r="CQ42" s="21"/>
      <c r="CR42" s="21"/>
      <c r="CS42" s="21"/>
      <c r="CT42" s="21"/>
      <c r="CU42" s="21">
        <v>111592</v>
      </c>
      <c r="CV42" s="21"/>
      <c r="CW42" s="21"/>
      <c r="CX42" s="21"/>
      <c r="CY42" s="21"/>
      <c r="CZ42" s="21"/>
      <c r="DA42" s="21"/>
      <c r="DB42" s="21"/>
      <c r="DC42" s="21"/>
      <c r="DD42" s="21"/>
    </row>
    <row r="43" spans="1:108" ht="16.5" customHeight="1">
      <c r="A43" s="3"/>
      <c r="B43" s="31" t="s">
        <v>23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21">
        <v>16519</v>
      </c>
      <c r="BP43" s="21"/>
      <c r="BQ43" s="21"/>
      <c r="BR43" s="21"/>
      <c r="BS43" s="21"/>
      <c r="BT43" s="21"/>
      <c r="BU43" s="21"/>
      <c r="BV43" s="21"/>
      <c r="BW43" s="21">
        <v>18170</v>
      </c>
      <c r="BX43" s="21"/>
      <c r="BY43" s="21"/>
      <c r="BZ43" s="21"/>
      <c r="CA43" s="21"/>
      <c r="CB43" s="21"/>
      <c r="CC43" s="21"/>
      <c r="CD43" s="21"/>
      <c r="CE43" s="21">
        <v>28907</v>
      </c>
      <c r="CF43" s="21"/>
      <c r="CG43" s="21"/>
      <c r="CH43" s="21"/>
      <c r="CI43" s="21"/>
      <c r="CJ43" s="21"/>
      <c r="CK43" s="21"/>
      <c r="CL43" s="21"/>
      <c r="CM43" s="21">
        <v>18996</v>
      </c>
      <c r="CN43" s="21"/>
      <c r="CO43" s="21"/>
      <c r="CP43" s="21"/>
      <c r="CQ43" s="21"/>
      <c r="CR43" s="21"/>
      <c r="CS43" s="21"/>
      <c r="CT43" s="21"/>
      <c r="CU43" s="21">
        <v>82592</v>
      </c>
      <c r="CV43" s="21"/>
      <c r="CW43" s="21"/>
      <c r="CX43" s="21"/>
      <c r="CY43" s="21"/>
      <c r="CZ43" s="21"/>
      <c r="DA43" s="21"/>
      <c r="DB43" s="21"/>
      <c r="DC43" s="21"/>
      <c r="DD43" s="21"/>
    </row>
    <row r="44" spans="1:108" ht="16.5" customHeight="1">
      <c r="A44" s="3"/>
      <c r="B44" s="22" t="s">
        <v>31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19">
        <v>222</v>
      </c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21">
        <v>6028</v>
      </c>
      <c r="BP44" s="21"/>
      <c r="BQ44" s="21"/>
      <c r="BR44" s="21"/>
      <c r="BS44" s="21"/>
      <c r="BT44" s="21"/>
      <c r="BU44" s="21"/>
      <c r="BV44" s="21"/>
      <c r="BW44" s="21">
        <v>6028</v>
      </c>
      <c r="BX44" s="21"/>
      <c r="BY44" s="21"/>
      <c r="BZ44" s="21"/>
      <c r="CA44" s="21"/>
      <c r="CB44" s="21"/>
      <c r="CC44" s="21"/>
      <c r="CD44" s="21"/>
      <c r="CE44" s="21">
        <v>6028</v>
      </c>
      <c r="CF44" s="21"/>
      <c r="CG44" s="21"/>
      <c r="CH44" s="21"/>
      <c r="CI44" s="21"/>
      <c r="CJ44" s="21"/>
      <c r="CK44" s="21"/>
      <c r="CL44" s="21"/>
      <c r="CM44" s="21">
        <v>6028</v>
      </c>
      <c r="CN44" s="21"/>
      <c r="CO44" s="21"/>
      <c r="CP44" s="21"/>
      <c r="CQ44" s="21"/>
      <c r="CR44" s="21"/>
      <c r="CS44" s="21"/>
      <c r="CT44" s="21"/>
      <c r="CU44" s="21">
        <v>24112</v>
      </c>
      <c r="CV44" s="21"/>
      <c r="CW44" s="21"/>
      <c r="CX44" s="21"/>
      <c r="CY44" s="21"/>
      <c r="CZ44" s="21"/>
      <c r="DA44" s="21"/>
      <c r="DB44" s="21"/>
      <c r="DC44" s="21"/>
      <c r="DD44" s="21"/>
    </row>
    <row r="45" spans="1:108" ht="16.5" customHeight="1">
      <c r="A45" s="3"/>
      <c r="B45" s="31" t="s">
        <v>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21">
        <v>4528</v>
      </c>
      <c r="BP45" s="21"/>
      <c r="BQ45" s="21"/>
      <c r="BR45" s="21"/>
      <c r="BS45" s="21"/>
      <c r="BT45" s="21"/>
      <c r="BU45" s="21"/>
      <c r="BV45" s="21"/>
      <c r="BW45" s="21">
        <v>4528</v>
      </c>
      <c r="BX45" s="21"/>
      <c r="BY45" s="21"/>
      <c r="BZ45" s="21"/>
      <c r="CA45" s="21"/>
      <c r="CB45" s="21"/>
      <c r="CC45" s="21"/>
      <c r="CD45" s="21"/>
      <c r="CE45" s="21">
        <v>4528</v>
      </c>
      <c r="CF45" s="21"/>
      <c r="CG45" s="21"/>
      <c r="CH45" s="21"/>
      <c r="CI45" s="21"/>
      <c r="CJ45" s="21"/>
      <c r="CK45" s="21"/>
      <c r="CL45" s="21"/>
      <c r="CM45" s="21">
        <v>4528</v>
      </c>
      <c r="CN45" s="21"/>
      <c r="CO45" s="21"/>
      <c r="CP45" s="21"/>
      <c r="CQ45" s="21"/>
      <c r="CR45" s="21"/>
      <c r="CS45" s="21"/>
      <c r="CT45" s="21"/>
      <c r="CU45" s="21">
        <v>18112</v>
      </c>
      <c r="CV45" s="21"/>
      <c r="CW45" s="21"/>
      <c r="CX45" s="21"/>
      <c r="CY45" s="21"/>
      <c r="CZ45" s="21"/>
      <c r="DA45" s="21"/>
      <c r="DB45" s="21"/>
      <c r="DC45" s="21"/>
      <c r="DD45" s="21"/>
    </row>
    <row r="46" spans="1:108" ht="16.5" customHeight="1">
      <c r="A46" s="3"/>
      <c r="B46" s="22" t="s">
        <v>32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9">
        <v>223</v>
      </c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21">
        <v>214333</v>
      </c>
      <c r="BP46" s="21"/>
      <c r="BQ46" s="21"/>
      <c r="BR46" s="21"/>
      <c r="BS46" s="21"/>
      <c r="BT46" s="21"/>
      <c r="BU46" s="21"/>
      <c r="BV46" s="21"/>
      <c r="BW46" s="21">
        <v>140848</v>
      </c>
      <c r="BX46" s="21"/>
      <c r="BY46" s="21"/>
      <c r="BZ46" s="21"/>
      <c r="CA46" s="21"/>
      <c r="CB46" s="21"/>
      <c r="CC46" s="21"/>
      <c r="CD46" s="21"/>
      <c r="CE46" s="21">
        <v>85732</v>
      </c>
      <c r="CF46" s="21"/>
      <c r="CG46" s="21"/>
      <c r="CH46" s="21"/>
      <c r="CI46" s="21"/>
      <c r="CJ46" s="21"/>
      <c r="CK46" s="21"/>
      <c r="CL46" s="21"/>
      <c r="CM46" s="21">
        <v>171087</v>
      </c>
      <c r="CN46" s="21"/>
      <c r="CO46" s="21"/>
      <c r="CP46" s="21"/>
      <c r="CQ46" s="21"/>
      <c r="CR46" s="21"/>
      <c r="CS46" s="21"/>
      <c r="CT46" s="21"/>
      <c r="CU46" s="21">
        <v>612000</v>
      </c>
      <c r="CV46" s="21"/>
      <c r="CW46" s="21"/>
      <c r="CX46" s="21"/>
      <c r="CY46" s="21"/>
      <c r="CZ46" s="21"/>
      <c r="DA46" s="21"/>
      <c r="DB46" s="21"/>
      <c r="DC46" s="21"/>
      <c r="DD46" s="21"/>
    </row>
    <row r="47" spans="1:108" ht="16.5" customHeight="1">
      <c r="A47" s="3"/>
      <c r="B47" s="31" t="s">
        <v>23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21">
        <v>214333</v>
      </c>
      <c r="BP47" s="21"/>
      <c r="BQ47" s="21"/>
      <c r="BR47" s="21"/>
      <c r="BS47" s="21"/>
      <c r="BT47" s="21"/>
      <c r="BU47" s="21"/>
      <c r="BV47" s="21"/>
      <c r="BW47" s="21">
        <v>140848</v>
      </c>
      <c r="BX47" s="21"/>
      <c r="BY47" s="21"/>
      <c r="BZ47" s="21"/>
      <c r="CA47" s="21"/>
      <c r="CB47" s="21"/>
      <c r="CC47" s="21"/>
      <c r="CD47" s="21"/>
      <c r="CE47" s="21">
        <v>85732</v>
      </c>
      <c r="CF47" s="21"/>
      <c r="CG47" s="21"/>
      <c r="CH47" s="21"/>
      <c r="CI47" s="21"/>
      <c r="CJ47" s="21"/>
      <c r="CK47" s="21"/>
      <c r="CL47" s="21"/>
      <c r="CM47" s="21">
        <v>171087</v>
      </c>
      <c r="CN47" s="21"/>
      <c r="CO47" s="21"/>
      <c r="CP47" s="21"/>
      <c r="CQ47" s="21"/>
      <c r="CR47" s="21"/>
      <c r="CS47" s="21"/>
      <c r="CT47" s="21"/>
      <c r="CU47" s="21">
        <v>612000</v>
      </c>
      <c r="CV47" s="21"/>
      <c r="CW47" s="21"/>
      <c r="CX47" s="21"/>
      <c r="CY47" s="21"/>
      <c r="CZ47" s="21"/>
      <c r="DA47" s="21"/>
      <c r="DB47" s="21"/>
      <c r="DC47" s="21"/>
      <c r="DD47" s="21"/>
    </row>
    <row r="48" spans="1:108" ht="16.5" customHeight="1">
      <c r="A48" s="3"/>
      <c r="B48" s="22" t="s">
        <v>33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19">
        <v>224</v>
      </c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ht="16.5" customHeight="1">
      <c r="A49" s="3"/>
      <c r="B49" s="31" t="s">
        <v>23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</row>
    <row r="50" spans="1:108" ht="16.5" customHeight="1">
      <c r="A50" s="3"/>
      <c r="B50" s="22" t="s">
        <v>34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19">
        <v>225</v>
      </c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21">
        <v>40341</v>
      </c>
      <c r="BP50" s="21"/>
      <c r="BQ50" s="21"/>
      <c r="BR50" s="21"/>
      <c r="BS50" s="21"/>
      <c r="BT50" s="21"/>
      <c r="BU50" s="21"/>
      <c r="BV50" s="21"/>
      <c r="BW50" s="21">
        <v>44375</v>
      </c>
      <c r="BX50" s="21"/>
      <c r="BY50" s="21"/>
      <c r="BZ50" s="21"/>
      <c r="CA50" s="21"/>
      <c r="CB50" s="21"/>
      <c r="CC50" s="21"/>
      <c r="CD50" s="21"/>
      <c r="CE50" s="21">
        <v>70596</v>
      </c>
      <c r="CF50" s="21"/>
      <c r="CG50" s="21"/>
      <c r="CH50" s="21"/>
      <c r="CI50" s="21"/>
      <c r="CJ50" s="21"/>
      <c r="CK50" s="21"/>
      <c r="CL50" s="21"/>
      <c r="CM50" s="21">
        <v>46392</v>
      </c>
      <c r="CN50" s="21"/>
      <c r="CO50" s="21"/>
      <c r="CP50" s="21"/>
      <c r="CQ50" s="21"/>
      <c r="CR50" s="21"/>
      <c r="CS50" s="21"/>
      <c r="CT50" s="21"/>
      <c r="CU50" s="21">
        <v>201704</v>
      </c>
      <c r="CV50" s="21"/>
      <c r="CW50" s="21"/>
      <c r="CX50" s="21"/>
      <c r="CY50" s="21"/>
      <c r="CZ50" s="21"/>
      <c r="DA50" s="21"/>
      <c r="DB50" s="21"/>
      <c r="DC50" s="21"/>
      <c r="DD50" s="21"/>
    </row>
    <row r="51" spans="1:108" ht="16.5" customHeight="1">
      <c r="A51" s="3"/>
      <c r="B51" s="31" t="s">
        <v>23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21">
        <v>40341</v>
      </c>
      <c r="BP51" s="21"/>
      <c r="BQ51" s="21"/>
      <c r="BR51" s="21"/>
      <c r="BS51" s="21"/>
      <c r="BT51" s="21"/>
      <c r="BU51" s="21"/>
      <c r="BV51" s="21"/>
      <c r="BW51" s="21">
        <v>44375</v>
      </c>
      <c r="BX51" s="21"/>
      <c r="BY51" s="21"/>
      <c r="BZ51" s="21"/>
      <c r="CA51" s="21"/>
      <c r="CB51" s="21"/>
      <c r="CC51" s="21"/>
      <c r="CD51" s="21"/>
      <c r="CE51" s="21">
        <v>70596</v>
      </c>
      <c r="CF51" s="21"/>
      <c r="CG51" s="21"/>
      <c r="CH51" s="21"/>
      <c r="CI51" s="21"/>
      <c r="CJ51" s="21"/>
      <c r="CK51" s="21"/>
      <c r="CL51" s="21"/>
      <c r="CM51" s="21">
        <v>46392</v>
      </c>
      <c r="CN51" s="21"/>
      <c r="CO51" s="21"/>
      <c r="CP51" s="21"/>
      <c r="CQ51" s="21"/>
      <c r="CR51" s="21"/>
      <c r="CS51" s="21"/>
      <c r="CT51" s="21"/>
      <c r="CU51" s="21">
        <v>201704</v>
      </c>
      <c r="CV51" s="21"/>
      <c r="CW51" s="21"/>
      <c r="CX51" s="21"/>
      <c r="CY51" s="21"/>
      <c r="CZ51" s="21"/>
      <c r="DA51" s="21"/>
      <c r="DB51" s="21"/>
      <c r="DC51" s="21"/>
      <c r="DD51" s="21"/>
    </row>
    <row r="52" spans="1:108" ht="16.5" customHeight="1">
      <c r="A52" s="3"/>
      <c r="B52" s="22" t="s">
        <v>35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9">
        <v>226</v>
      </c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21">
        <v>132651</v>
      </c>
      <c r="BP52" s="21"/>
      <c r="BQ52" s="21"/>
      <c r="BR52" s="21"/>
      <c r="BS52" s="21"/>
      <c r="BT52" s="21"/>
      <c r="BU52" s="21"/>
      <c r="BV52" s="21"/>
      <c r="BW52" s="21">
        <v>145466</v>
      </c>
      <c r="BX52" s="21"/>
      <c r="BY52" s="21"/>
      <c r="BZ52" s="21"/>
      <c r="CA52" s="21"/>
      <c r="CB52" s="21"/>
      <c r="CC52" s="21"/>
      <c r="CD52" s="21"/>
      <c r="CE52" s="21">
        <v>228764</v>
      </c>
      <c r="CF52" s="21"/>
      <c r="CG52" s="21"/>
      <c r="CH52" s="21"/>
      <c r="CI52" s="21"/>
      <c r="CJ52" s="21"/>
      <c r="CK52" s="21"/>
      <c r="CL52" s="21"/>
      <c r="CM52" s="21">
        <v>151873</v>
      </c>
      <c r="CN52" s="21"/>
      <c r="CO52" s="21"/>
      <c r="CP52" s="21"/>
      <c r="CQ52" s="21"/>
      <c r="CR52" s="21"/>
      <c r="CS52" s="21"/>
      <c r="CT52" s="21"/>
      <c r="CU52" s="21">
        <v>658754</v>
      </c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ht="16.5" customHeight="1">
      <c r="A53" s="3"/>
      <c r="B53" s="31" t="s">
        <v>23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21">
        <v>128151</v>
      </c>
      <c r="BP53" s="21"/>
      <c r="BQ53" s="21"/>
      <c r="BR53" s="21"/>
      <c r="BS53" s="21"/>
      <c r="BT53" s="21"/>
      <c r="BU53" s="21"/>
      <c r="BV53" s="21"/>
      <c r="BW53" s="21">
        <v>140966</v>
      </c>
      <c r="BX53" s="21"/>
      <c r="BY53" s="21"/>
      <c r="BZ53" s="21"/>
      <c r="CA53" s="21"/>
      <c r="CB53" s="21"/>
      <c r="CC53" s="21"/>
      <c r="CD53" s="21"/>
      <c r="CE53" s="21">
        <v>224264</v>
      </c>
      <c r="CF53" s="21"/>
      <c r="CG53" s="21"/>
      <c r="CH53" s="21"/>
      <c r="CI53" s="21"/>
      <c r="CJ53" s="21"/>
      <c r="CK53" s="21"/>
      <c r="CL53" s="21"/>
      <c r="CM53" s="21">
        <v>147373</v>
      </c>
      <c r="CN53" s="21"/>
      <c r="CO53" s="21"/>
      <c r="CP53" s="21"/>
      <c r="CQ53" s="21"/>
      <c r="CR53" s="21"/>
      <c r="CS53" s="21"/>
      <c r="CT53" s="21"/>
      <c r="CU53" s="21">
        <v>640754</v>
      </c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ht="16.5" customHeight="1">
      <c r="A54" s="3"/>
      <c r="B54" s="22" t="s">
        <v>36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9">
        <v>240</v>
      </c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</row>
    <row r="55" spans="1:108" ht="16.5" customHeight="1">
      <c r="A55" s="3"/>
      <c r="B55" s="31" t="s">
        <v>23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ht="16.5" customHeight="1">
      <c r="A56" s="3"/>
      <c r="B56" s="4"/>
      <c r="C56" s="4"/>
      <c r="D56" s="4"/>
      <c r="E56" s="4"/>
      <c r="F56" s="22" t="s">
        <v>25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ht="33" customHeight="1">
      <c r="A57" s="3"/>
      <c r="B57" s="22" t="s">
        <v>37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9">
        <v>241</v>
      </c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</row>
    <row r="58" spans="1:108" ht="16.5" customHeight="1">
      <c r="A58" s="3"/>
      <c r="B58" s="31" t="s">
        <v>23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</row>
    <row r="59" spans="1:108" ht="16.5" customHeight="1">
      <c r="A59" s="3"/>
      <c r="B59" s="22" t="s">
        <v>38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9">
        <v>260</v>
      </c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</row>
    <row r="60" spans="1:108" ht="16.5" customHeight="1">
      <c r="A60" s="3"/>
      <c r="B60" s="31" t="s">
        <v>23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</row>
    <row r="61" spans="1:108" ht="16.5" customHeight="1">
      <c r="A61" s="3"/>
      <c r="B61" s="4"/>
      <c r="C61" s="4"/>
      <c r="D61" s="4"/>
      <c r="E61" s="4"/>
      <c r="F61" s="22" t="s">
        <v>25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</row>
    <row r="62" spans="1:108" ht="16.5" customHeight="1">
      <c r="A62" s="3"/>
      <c r="B62" s="22" t="s">
        <v>39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19">
        <v>262</v>
      </c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21">
        <v>3600</v>
      </c>
      <c r="BP62" s="21"/>
      <c r="BQ62" s="21"/>
      <c r="BR62" s="21"/>
      <c r="BS62" s="21"/>
      <c r="BT62" s="21"/>
      <c r="BU62" s="21"/>
      <c r="BV62" s="21"/>
      <c r="BW62" s="21">
        <v>3600</v>
      </c>
      <c r="BX62" s="21"/>
      <c r="BY62" s="21"/>
      <c r="BZ62" s="21"/>
      <c r="CA62" s="21"/>
      <c r="CB62" s="21"/>
      <c r="CC62" s="21"/>
      <c r="CD62" s="21"/>
      <c r="CE62" s="21">
        <v>3600</v>
      </c>
      <c r="CF62" s="21"/>
      <c r="CG62" s="21"/>
      <c r="CH62" s="21"/>
      <c r="CI62" s="21"/>
      <c r="CJ62" s="21"/>
      <c r="CK62" s="21"/>
      <c r="CL62" s="21"/>
      <c r="CM62" s="21">
        <v>3600</v>
      </c>
      <c r="CN62" s="21"/>
      <c r="CO62" s="21"/>
      <c r="CP62" s="21"/>
      <c r="CQ62" s="21"/>
      <c r="CR62" s="21"/>
      <c r="CS62" s="21"/>
      <c r="CT62" s="21"/>
      <c r="CU62" s="21">
        <v>14400</v>
      </c>
      <c r="CV62" s="21"/>
      <c r="CW62" s="21"/>
      <c r="CX62" s="21"/>
      <c r="CY62" s="21"/>
      <c r="CZ62" s="21"/>
      <c r="DA62" s="21"/>
      <c r="DB62" s="21"/>
      <c r="DC62" s="21"/>
      <c r="DD62" s="21"/>
    </row>
    <row r="63" spans="1:108" ht="16.5" customHeight="1">
      <c r="A63" s="3"/>
      <c r="B63" s="31" t="s">
        <v>23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21">
        <v>3600</v>
      </c>
      <c r="BP63" s="21"/>
      <c r="BQ63" s="21"/>
      <c r="BR63" s="21"/>
      <c r="BS63" s="21"/>
      <c r="BT63" s="21"/>
      <c r="BU63" s="21"/>
      <c r="BV63" s="21"/>
      <c r="BW63" s="21">
        <v>3600</v>
      </c>
      <c r="BX63" s="21"/>
      <c r="BY63" s="21"/>
      <c r="BZ63" s="21"/>
      <c r="CA63" s="21"/>
      <c r="CB63" s="21"/>
      <c r="CC63" s="21"/>
      <c r="CD63" s="21"/>
      <c r="CE63" s="21">
        <v>3600</v>
      </c>
      <c r="CF63" s="21"/>
      <c r="CG63" s="21"/>
      <c r="CH63" s="21"/>
      <c r="CI63" s="21"/>
      <c r="CJ63" s="21"/>
      <c r="CK63" s="21"/>
      <c r="CL63" s="21"/>
      <c r="CM63" s="21">
        <v>3600</v>
      </c>
      <c r="CN63" s="21"/>
      <c r="CO63" s="21"/>
      <c r="CP63" s="21"/>
      <c r="CQ63" s="21"/>
      <c r="CR63" s="21"/>
      <c r="CS63" s="21"/>
      <c r="CT63" s="21"/>
      <c r="CU63" s="21">
        <v>14400</v>
      </c>
      <c r="CV63" s="21"/>
      <c r="CW63" s="21"/>
      <c r="CX63" s="21"/>
      <c r="CY63" s="21"/>
      <c r="CZ63" s="21"/>
      <c r="DA63" s="21"/>
      <c r="DB63" s="21"/>
      <c r="DC63" s="21"/>
      <c r="DD63" s="21"/>
    </row>
    <row r="64" spans="1:108" ht="33" customHeight="1">
      <c r="A64" s="3"/>
      <c r="B64" s="22" t="s">
        <v>40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19">
        <v>263</v>
      </c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</row>
    <row r="65" spans="1:108" ht="16.5" customHeight="1">
      <c r="A65" s="3"/>
      <c r="B65" s="31" t="s">
        <v>23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</row>
    <row r="66" spans="1:108" ht="16.5" customHeight="1">
      <c r="A66" s="3"/>
      <c r="B66" s="22" t="s">
        <v>41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19">
        <v>290</v>
      </c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1">
        <v>82450</v>
      </c>
      <c r="BP66" s="21"/>
      <c r="BQ66" s="21"/>
      <c r="BR66" s="21"/>
      <c r="BS66" s="21"/>
      <c r="BT66" s="21"/>
      <c r="BU66" s="21"/>
      <c r="BV66" s="21"/>
      <c r="BW66" s="21">
        <v>90070</v>
      </c>
      <c r="BX66" s="21"/>
      <c r="BY66" s="21"/>
      <c r="BZ66" s="21"/>
      <c r="CA66" s="21"/>
      <c r="CB66" s="21"/>
      <c r="CC66" s="21"/>
      <c r="CD66" s="21"/>
      <c r="CE66" s="21">
        <v>139600</v>
      </c>
      <c r="CF66" s="21"/>
      <c r="CG66" s="21"/>
      <c r="CH66" s="21"/>
      <c r="CI66" s="21"/>
      <c r="CJ66" s="21"/>
      <c r="CK66" s="21"/>
      <c r="CL66" s="21"/>
      <c r="CM66" s="21">
        <v>93880</v>
      </c>
      <c r="CN66" s="21"/>
      <c r="CO66" s="21"/>
      <c r="CP66" s="21"/>
      <c r="CQ66" s="21"/>
      <c r="CR66" s="21"/>
      <c r="CS66" s="21"/>
      <c r="CT66" s="21"/>
      <c r="CU66" s="21">
        <v>406000</v>
      </c>
      <c r="CV66" s="21"/>
      <c r="CW66" s="21"/>
      <c r="CX66" s="21"/>
      <c r="CY66" s="21"/>
      <c r="CZ66" s="21"/>
      <c r="DA66" s="21"/>
      <c r="DB66" s="21"/>
      <c r="DC66" s="21"/>
      <c r="DD66" s="21"/>
    </row>
    <row r="67" spans="1:108" ht="16.5" customHeight="1">
      <c r="A67" s="3"/>
      <c r="B67" s="31" t="s">
        <v>23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21">
        <v>76200</v>
      </c>
      <c r="BP67" s="21"/>
      <c r="BQ67" s="21"/>
      <c r="BR67" s="21"/>
      <c r="BS67" s="21"/>
      <c r="BT67" s="21"/>
      <c r="BU67" s="21"/>
      <c r="BV67" s="21"/>
      <c r="BW67" s="21">
        <v>83820</v>
      </c>
      <c r="BX67" s="21"/>
      <c r="BY67" s="21"/>
      <c r="BZ67" s="21"/>
      <c r="CA67" s="21"/>
      <c r="CB67" s="21"/>
      <c r="CC67" s="21"/>
      <c r="CD67" s="21"/>
      <c r="CE67" s="21">
        <v>133350</v>
      </c>
      <c r="CF67" s="21"/>
      <c r="CG67" s="21"/>
      <c r="CH67" s="21"/>
      <c r="CI67" s="21"/>
      <c r="CJ67" s="21"/>
      <c r="CK67" s="21"/>
      <c r="CL67" s="21"/>
      <c r="CM67" s="21">
        <v>87630</v>
      </c>
      <c r="CN67" s="21"/>
      <c r="CO67" s="21"/>
      <c r="CP67" s="21"/>
      <c r="CQ67" s="21"/>
      <c r="CR67" s="21"/>
      <c r="CS67" s="21"/>
      <c r="CT67" s="21"/>
      <c r="CU67" s="21">
        <v>381000</v>
      </c>
      <c r="CV67" s="21"/>
      <c r="CW67" s="21"/>
      <c r="CX67" s="21"/>
      <c r="CY67" s="21"/>
      <c r="CZ67" s="21"/>
      <c r="DA67" s="21"/>
      <c r="DB67" s="21"/>
      <c r="DC67" s="21"/>
      <c r="DD67" s="21"/>
    </row>
    <row r="68" spans="1:108" ht="16.5" customHeight="1">
      <c r="A68" s="3"/>
      <c r="B68" s="22" t="s">
        <v>42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19">
        <v>300</v>
      </c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</row>
    <row r="69" spans="1:108" ht="16.5" customHeight="1">
      <c r="A69" s="3"/>
      <c r="B69" s="31" t="s">
        <v>23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</row>
    <row r="70" spans="1:108" ht="16.5" customHeight="1">
      <c r="A70" s="3"/>
      <c r="B70" s="4"/>
      <c r="C70" s="4"/>
      <c r="D70" s="4"/>
      <c r="E70" s="4"/>
      <c r="F70" s="22" t="s">
        <v>25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</row>
    <row r="71" spans="1:108" ht="16.5" customHeight="1">
      <c r="A71" s="3"/>
      <c r="B71" s="22" t="s">
        <v>43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19">
        <v>310</v>
      </c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1">
        <v>53000</v>
      </c>
      <c r="BP71" s="21"/>
      <c r="BQ71" s="21"/>
      <c r="BR71" s="21"/>
      <c r="BS71" s="21"/>
      <c r="BT71" s="21"/>
      <c r="BU71" s="21"/>
      <c r="BV71" s="21"/>
      <c r="BW71" s="21">
        <v>53300</v>
      </c>
      <c r="BX71" s="21"/>
      <c r="BY71" s="21"/>
      <c r="BZ71" s="21"/>
      <c r="CA71" s="21"/>
      <c r="CB71" s="21"/>
      <c r="CC71" s="21"/>
      <c r="CD71" s="21"/>
      <c r="CE71" s="21">
        <v>55250</v>
      </c>
      <c r="CF71" s="21"/>
      <c r="CG71" s="21"/>
      <c r="CH71" s="21"/>
      <c r="CI71" s="21"/>
      <c r="CJ71" s="21"/>
      <c r="CK71" s="21"/>
      <c r="CL71" s="21"/>
      <c r="CM71" s="21">
        <v>53450</v>
      </c>
      <c r="CN71" s="21"/>
      <c r="CO71" s="21"/>
      <c r="CP71" s="21"/>
      <c r="CQ71" s="21"/>
      <c r="CR71" s="21"/>
      <c r="CS71" s="21"/>
      <c r="CT71" s="21"/>
      <c r="CU71" s="21">
        <v>215000</v>
      </c>
      <c r="CV71" s="21"/>
      <c r="CW71" s="21"/>
      <c r="CX71" s="21"/>
      <c r="CY71" s="21"/>
      <c r="CZ71" s="21"/>
      <c r="DA71" s="21"/>
      <c r="DB71" s="21"/>
      <c r="DC71" s="21"/>
      <c r="DD71" s="21"/>
    </row>
    <row r="72" spans="1:108" ht="16.5" customHeight="1">
      <c r="A72" s="3"/>
      <c r="B72" s="31" t="s">
        <v>23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21">
        <v>3000</v>
      </c>
      <c r="BP72" s="21"/>
      <c r="BQ72" s="21"/>
      <c r="BR72" s="21"/>
      <c r="BS72" s="21"/>
      <c r="BT72" s="21"/>
      <c r="BU72" s="21"/>
      <c r="BV72" s="21"/>
      <c r="BW72" s="21">
        <v>3300</v>
      </c>
      <c r="BX72" s="21"/>
      <c r="BY72" s="21"/>
      <c r="BZ72" s="21"/>
      <c r="CA72" s="21"/>
      <c r="CB72" s="21"/>
      <c r="CC72" s="21"/>
      <c r="CD72" s="21"/>
      <c r="CE72" s="21">
        <v>5250</v>
      </c>
      <c r="CF72" s="21"/>
      <c r="CG72" s="21"/>
      <c r="CH72" s="21"/>
      <c r="CI72" s="21"/>
      <c r="CJ72" s="21"/>
      <c r="CK72" s="21"/>
      <c r="CL72" s="21"/>
      <c r="CM72" s="21">
        <v>3450</v>
      </c>
      <c r="CN72" s="21"/>
      <c r="CO72" s="21"/>
      <c r="CP72" s="21"/>
      <c r="CQ72" s="21"/>
      <c r="CR72" s="21"/>
      <c r="CS72" s="21"/>
      <c r="CT72" s="21"/>
      <c r="CU72" s="21">
        <v>15000</v>
      </c>
      <c r="CV72" s="21"/>
      <c r="CW72" s="21"/>
      <c r="CX72" s="21"/>
      <c r="CY72" s="21"/>
      <c r="CZ72" s="21"/>
      <c r="DA72" s="21"/>
      <c r="DB72" s="21"/>
      <c r="DC72" s="21"/>
      <c r="DD72" s="21"/>
    </row>
    <row r="73" spans="1:108" ht="16.5" customHeight="1">
      <c r="A73" s="3"/>
      <c r="B73" s="22" t="s">
        <v>44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19">
        <v>320</v>
      </c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</row>
    <row r="74" spans="1:108" ht="16.5" customHeight="1">
      <c r="A74" s="3"/>
      <c r="B74" s="22" t="s">
        <v>45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19">
        <v>330</v>
      </c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</row>
    <row r="75" spans="1:108" ht="16.5" customHeight="1">
      <c r="A75" s="3"/>
      <c r="B75" s="22" t="s">
        <v>46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19">
        <v>340</v>
      </c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21">
        <v>875860</v>
      </c>
      <c r="BP75" s="21"/>
      <c r="BQ75" s="21"/>
      <c r="BR75" s="21"/>
      <c r="BS75" s="21"/>
      <c r="BT75" s="21"/>
      <c r="BU75" s="21"/>
      <c r="BV75" s="21"/>
      <c r="BW75" s="21">
        <v>875860</v>
      </c>
      <c r="BX75" s="21"/>
      <c r="BY75" s="21"/>
      <c r="BZ75" s="21"/>
      <c r="CA75" s="21"/>
      <c r="CB75" s="21"/>
      <c r="CC75" s="21"/>
      <c r="CD75" s="21"/>
      <c r="CE75" s="21">
        <v>875859</v>
      </c>
      <c r="CF75" s="21"/>
      <c r="CG75" s="21"/>
      <c r="CH75" s="21"/>
      <c r="CI75" s="21"/>
      <c r="CJ75" s="21"/>
      <c r="CK75" s="21"/>
      <c r="CL75" s="21"/>
      <c r="CM75" s="21">
        <v>875859</v>
      </c>
      <c r="CN75" s="21"/>
      <c r="CO75" s="21"/>
      <c r="CP75" s="21"/>
      <c r="CQ75" s="21"/>
      <c r="CR75" s="21"/>
      <c r="CS75" s="21"/>
      <c r="CT75" s="21"/>
      <c r="CU75" s="21">
        <v>3503438</v>
      </c>
      <c r="CV75" s="21"/>
      <c r="CW75" s="21"/>
      <c r="CX75" s="21"/>
      <c r="CY75" s="21"/>
      <c r="CZ75" s="21"/>
      <c r="DA75" s="21"/>
      <c r="DB75" s="21"/>
      <c r="DC75" s="21"/>
      <c r="DD75" s="21"/>
    </row>
    <row r="76" spans="1:108" ht="16.5" customHeight="1">
      <c r="A76" s="3"/>
      <c r="B76" s="31" t="s">
        <v>23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21">
        <v>780360</v>
      </c>
      <c r="BP76" s="21"/>
      <c r="BQ76" s="21"/>
      <c r="BR76" s="21"/>
      <c r="BS76" s="21"/>
      <c r="BT76" s="21"/>
      <c r="BU76" s="21"/>
      <c r="BV76" s="21"/>
      <c r="BW76" s="21">
        <v>780360</v>
      </c>
      <c r="BX76" s="21"/>
      <c r="BY76" s="21"/>
      <c r="BZ76" s="21"/>
      <c r="CA76" s="21"/>
      <c r="CB76" s="21"/>
      <c r="CC76" s="21"/>
      <c r="CD76" s="21"/>
      <c r="CE76" s="21">
        <v>780359</v>
      </c>
      <c r="CF76" s="21"/>
      <c r="CG76" s="21"/>
      <c r="CH76" s="21"/>
      <c r="CI76" s="21"/>
      <c r="CJ76" s="21"/>
      <c r="CK76" s="21"/>
      <c r="CL76" s="21"/>
      <c r="CM76" s="21">
        <v>780359</v>
      </c>
      <c r="CN76" s="21"/>
      <c r="CO76" s="21"/>
      <c r="CP76" s="21"/>
      <c r="CQ76" s="21"/>
      <c r="CR76" s="21"/>
      <c r="CS76" s="21"/>
      <c r="CT76" s="21"/>
      <c r="CU76" s="21">
        <v>3121438</v>
      </c>
      <c r="CV76" s="21"/>
      <c r="CW76" s="21"/>
      <c r="CX76" s="21"/>
      <c r="CY76" s="21"/>
      <c r="CZ76" s="21"/>
      <c r="DA76" s="21"/>
      <c r="DB76" s="21"/>
      <c r="DC76" s="21"/>
      <c r="DD76" s="21"/>
    </row>
    <row r="77" spans="1:108" ht="16.5" customHeight="1">
      <c r="A77" s="3"/>
      <c r="B77" s="22" t="s">
        <v>47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19">
        <v>500</v>
      </c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</row>
    <row r="78" spans="1:108" ht="16.5" customHeight="1">
      <c r="A78" s="3"/>
      <c r="B78" s="4"/>
      <c r="C78" s="4"/>
      <c r="D78" s="4"/>
      <c r="E78" s="4"/>
      <c r="F78" s="22" t="s">
        <v>25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ht="33" customHeight="1">
      <c r="A79" s="3"/>
      <c r="B79" s="22" t="s">
        <v>48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19">
        <v>520</v>
      </c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23">
        <v>0</v>
      </c>
      <c r="BP79" s="23"/>
      <c r="BQ79" s="23"/>
      <c r="BR79" s="23"/>
      <c r="BS79" s="23"/>
      <c r="BT79" s="23"/>
      <c r="BU79" s="23"/>
      <c r="BV79" s="23"/>
      <c r="BW79" s="23">
        <v>0</v>
      </c>
      <c r="BX79" s="23"/>
      <c r="BY79" s="23"/>
      <c r="BZ79" s="23"/>
      <c r="CA79" s="23"/>
      <c r="CB79" s="23"/>
      <c r="CC79" s="23"/>
      <c r="CD79" s="23"/>
      <c r="CE79" s="23">
        <v>0</v>
      </c>
      <c r="CF79" s="23"/>
      <c r="CG79" s="23"/>
      <c r="CH79" s="23"/>
      <c r="CI79" s="23"/>
      <c r="CJ79" s="23"/>
      <c r="CK79" s="23"/>
      <c r="CL79" s="23"/>
      <c r="CM79" s="23">
        <v>0</v>
      </c>
      <c r="CN79" s="23"/>
      <c r="CO79" s="23"/>
      <c r="CP79" s="23"/>
      <c r="CQ79" s="23"/>
      <c r="CR79" s="23"/>
      <c r="CS79" s="23"/>
      <c r="CT79" s="23"/>
      <c r="CU79" s="23">
        <v>0</v>
      </c>
      <c r="CV79" s="23"/>
      <c r="CW79" s="23"/>
      <c r="CX79" s="23"/>
      <c r="CY79" s="23"/>
      <c r="CZ79" s="23"/>
      <c r="DA79" s="23"/>
      <c r="DB79" s="23"/>
      <c r="DC79" s="23"/>
      <c r="DD79" s="23"/>
    </row>
    <row r="80" spans="1:108" ht="16.5" customHeight="1">
      <c r="A80" s="3"/>
      <c r="B80" s="22" t="s">
        <v>49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19">
        <v>530</v>
      </c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23">
        <v>0</v>
      </c>
      <c r="BP80" s="23"/>
      <c r="BQ80" s="23"/>
      <c r="BR80" s="23"/>
      <c r="BS80" s="23"/>
      <c r="BT80" s="23"/>
      <c r="BU80" s="23"/>
      <c r="BV80" s="23"/>
      <c r="BW80" s="23">
        <v>0</v>
      </c>
      <c r="BX80" s="23"/>
      <c r="BY80" s="23"/>
      <c r="BZ80" s="23"/>
      <c r="CA80" s="23"/>
      <c r="CB80" s="23"/>
      <c r="CC80" s="23"/>
      <c r="CD80" s="23"/>
      <c r="CE80" s="23">
        <v>0</v>
      </c>
      <c r="CF80" s="23"/>
      <c r="CG80" s="23"/>
      <c r="CH80" s="23"/>
      <c r="CI80" s="23"/>
      <c r="CJ80" s="23"/>
      <c r="CK80" s="23"/>
      <c r="CL80" s="23"/>
      <c r="CM80" s="23">
        <v>0</v>
      </c>
      <c r="CN80" s="23"/>
      <c r="CO80" s="23"/>
      <c r="CP80" s="23"/>
      <c r="CQ80" s="23"/>
      <c r="CR80" s="23"/>
      <c r="CS80" s="23"/>
      <c r="CT80" s="23"/>
      <c r="CU80" s="23">
        <v>0</v>
      </c>
      <c r="CV80" s="23"/>
      <c r="CW80" s="23"/>
      <c r="CX80" s="23"/>
      <c r="CY80" s="23"/>
      <c r="CZ80" s="23"/>
      <c r="DA80" s="23"/>
      <c r="DB80" s="23"/>
      <c r="DC80" s="23"/>
      <c r="DD80" s="23"/>
    </row>
    <row r="81" spans="1:108" ht="16.5" customHeight="1">
      <c r="A81" s="3"/>
      <c r="B81" s="31" t="s">
        <v>50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</row>
    <row r="82" spans="1:108" ht="16.5" customHeight="1">
      <c r="A82" s="3"/>
      <c r="B82" s="22" t="s">
        <v>51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14" t="s">
        <v>8</v>
      </c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</row>
  </sheetData>
  <sheetProtection/>
  <mergeCells count="530">
    <mergeCell ref="CU82:DD82"/>
    <mergeCell ref="B82:AY82"/>
    <mergeCell ref="AZ82:BN82"/>
    <mergeCell ref="BO82:BV82"/>
    <mergeCell ref="BW82:CD82"/>
    <mergeCell ref="CE82:CL82"/>
    <mergeCell ref="CM82:CT82"/>
    <mergeCell ref="CU80:DD80"/>
    <mergeCell ref="B81:AY81"/>
    <mergeCell ref="AZ81:BN81"/>
    <mergeCell ref="BO81:BV81"/>
    <mergeCell ref="BW81:CD81"/>
    <mergeCell ref="CE81:CL81"/>
    <mergeCell ref="CM81:CT81"/>
    <mergeCell ref="CU81:DD81"/>
    <mergeCell ref="B80:AY80"/>
    <mergeCell ref="AZ80:BN80"/>
    <mergeCell ref="AZ79:BN79"/>
    <mergeCell ref="BO79:BV79"/>
    <mergeCell ref="BW79:CD79"/>
    <mergeCell ref="CE79:CL79"/>
    <mergeCell ref="BO80:BV80"/>
    <mergeCell ref="BW80:CD80"/>
    <mergeCell ref="CE80:CL80"/>
    <mergeCell ref="CM80:CT80"/>
    <mergeCell ref="CM79:CT79"/>
    <mergeCell ref="CU79:DD79"/>
    <mergeCell ref="F78:AY78"/>
    <mergeCell ref="AZ78:BN78"/>
    <mergeCell ref="BO78:BV78"/>
    <mergeCell ref="BW78:CD78"/>
    <mergeCell ref="CE78:CL78"/>
    <mergeCell ref="CM78:CT78"/>
    <mergeCell ref="CU78:DD78"/>
    <mergeCell ref="B79:AY79"/>
    <mergeCell ref="CU76:DD76"/>
    <mergeCell ref="B77:AY77"/>
    <mergeCell ref="AZ77:BN77"/>
    <mergeCell ref="BO77:BV77"/>
    <mergeCell ref="BW77:CD77"/>
    <mergeCell ref="CE77:CL77"/>
    <mergeCell ref="CM77:CT77"/>
    <mergeCell ref="CU77:DD77"/>
    <mergeCell ref="B76:AY76"/>
    <mergeCell ref="AZ76:BN76"/>
    <mergeCell ref="AZ75:BN75"/>
    <mergeCell ref="BO75:BV75"/>
    <mergeCell ref="BW75:CD75"/>
    <mergeCell ref="CE75:CL75"/>
    <mergeCell ref="BO76:BV76"/>
    <mergeCell ref="BW76:CD76"/>
    <mergeCell ref="CE76:CL76"/>
    <mergeCell ref="CM76:CT76"/>
    <mergeCell ref="CM75:CT75"/>
    <mergeCell ref="CU75:DD75"/>
    <mergeCell ref="B74:AY74"/>
    <mergeCell ref="AZ74:BN74"/>
    <mergeCell ref="BO74:BV74"/>
    <mergeCell ref="BW74:CD74"/>
    <mergeCell ref="CE74:CL74"/>
    <mergeCell ref="CM74:CT74"/>
    <mergeCell ref="CU74:DD74"/>
    <mergeCell ref="B75:AY75"/>
    <mergeCell ref="CU72:DD72"/>
    <mergeCell ref="B73:AY73"/>
    <mergeCell ref="AZ73:BN73"/>
    <mergeCell ref="BO73:BV73"/>
    <mergeCell ref="BW73:CD73"/>
    <mergeCell ref="CE73:CL73"/>
    <mergeCell ref="CM73:CT73"/>
    <mergeCell ref="CU73:DD73"/>
    <mergeCell ref="B72:AY72"/>
    <mergeCell ref="AZ72:BN72"/>
    <mergeCell ref="AZ71:BN71"/>
    <mergeCell ref="BO71:BV71"/>
    <mergeCell ref="BW71:CD71"/>
    <mergeCell ref="CE71:CL71"/>
    <mergeCell ref="BO72:BV72"/>
    <mergeCell ref="BW72:CD72"/>
    <mergeCell ref="CE72:CL72"/>
    <mergeCell ref="CM72:CT72"/>
    <mergeCell ref="CM71:CT71"/>
    <mergeCell ref="CU71:DD71"/>
    <mergeCell ref="F70:AY70"/>
    <mergeCell ref="AZ70:BN70"/>
    <mergeCell ref="BO70:BV70"/>
    <mergeCell ref="BW70:CD70"/>
    <mergeCell ref="CE70:CL70"/>
    <mergeCell ref="CM70:CT70"/>
    <mergeCell ref="CU70:DD70"/>
    <mergeCell ref="B71:AY71"/>
    <mergeCell ref="CU68:DD68"/>
    <mergeCell ref="B69:AY69"/>
    <mergeCell ref="AZ69:BN69"/>
    <mergeCell ref="BO69:BV69"/>
    <mergeCell ref="BW69:CD69"/>
    <mergeCell ref="CE69:CL69"/>
    <mergeCell ref="CM69:CT69"/>
    <mergeCell ref="CU69:DD69"/>
    <mergeCell ref="B68:AY68"/>
    <mergeCell ref="AZ68:BN68"/>
    <mergeCell ref="AZ67:BN67"/>
    <mergeCell ref="BO67:BV67"/>
    <mergeCell ref="BW67:CD67"/>
    <mergeCell ref="CE67:CL67"/>
    <mergeCell ref="BO68:BV68"/>
    <mergeCell ref="BW68:CD68"/>
    <mergeCell ref="CE68:CL68"/>
    <mergeCell ref="CM68:CT68"/>
    <mergeCell ref="CM67:CT67"/>
    <mergeCell ref="CU67:DD67"/>
    <mergeCell ref="B66:AY66"/>
    <mergeCell ref="AZ66:BN66"/>
    <mergeCell ref="BO66:BV66"/>
    <mergeCell ref="BW66:CD66"/>
    <mergeCell ref="CE66:CL66"/>
    <mergeCell ref="CM66:CT66"/>
    <mergeCell ref="CU66:DD66"/>
    <mergeCell ref="B67:AY67"/>
    <mergeCell ref="CU64:DD64"/>
    <mergeCell ref="B65:AY65"/>
    <mergeCell ref="AZ65:BN65"/>
    <mergeCell ref="BO65:BV65"/>
    <mergeCell ref="BW65:CD65"/>
    <mergeCell ref="CE65:CL65"/>
    <mergeCell ref="CM65:CT65"/>
    <mergeCell ref="CU65:DD65"/>
    <mergeCell ref="B64:AY64"/>
    <mergeCell ref="AZ64:BN64"/>
    <mergeCell ref="AZ63:BN63"/>
    <mergeCell ref="BO63:BV63"/>
    <mergeCell ref="BW63:CD63"/>
    <mergeCell ref="CE63:CL63"/>
    <mergeCell ref="BO64:BV64"/>
    <mergeCell ref="BW64:CD64"/>
    <mergeCell ref="CE64:CL64"/>
    <mergeCell ref="CM64:CT64"/>
    <mergeCell ref="CM63:CT63"/>
    <mergeCell ref="CU63:DD63"/>
    <mergeCell ref="B62:AY62"/>
    <mergeCell ref="AZ62:BN62"/>
    <mergeCell ref="BO62:BV62"/>
    <mergeCell ref="BW62:CD62"/>
    <mergeCell ref="CE62:CL62"/>
    <mergeCell ref="CM62:CT62"/>
    <mergeCell ref="CU62:DD62"/>
    <mergeCell ref="B63:AY63"/>
    <mergeCell ref="CU60:DD60"/>
    <mergeCell ref="F61:AY61"/>
    <mergeCell ref="AZ61:BN61"/>
    <mergeCell ref="BO61:BV61"/>
    <mergeCell ref="BW61:CD61"/>
    <mergeCell ref="CE61:CL61"/>
    <mergeCell ref="CM61:CT61"/>
    <mergeCell ref="CU61:DD61"/>
    <mergeCell ref="B60:AY60"/>
    <mergeCell ref="AZ60:BN60"/>
    <mergeCell ref="AZ59:BN59"/>
    <mergeCell ref="BO59:BV59"/>
    <mergeCell ref="BW59:CD59"/>
    <mergeCell ref="CE59:CL59"/>
    <mergeCell ref="BO60:BV60"/>
    <mergeCell ref="BW60:CD60"/>
    <mergeCell ref="CE60:CL60"/>
    <mergeCell ref="CM60:CT60"/>
    <mergeCell ref="CM59:CT59"/>
    <mergeCell ref="CU59:DD59"/>
    <mergeCell ref="B58:AY58"/>
    <mergeCell ref="AZ58:BN58"/>
    <mergeCell ref="BO58:BV58"/>
    <mergeCell ref="BW58:CD58"/>
    <mergeCell ref="CE58:CL58"/>
    <mergeCell ref="CM58:CT58"/>
    <mergeCell ref="CU58:DD58"/>
    <mergeCell ref="B59:AY59"/>
    <mergeCell ref="CU56:DD56"/>
    <mergeCell ref="B57:AY57"/>
    <mergeCell ref="AZ57:BN57"/>
    <mergeCell ref="BO57:BV57"/>
    <mergeCell ref="BW57:CD57"/>
    <mergeCell ref="CE57:CL57"/>
    <mergeCell ref="CM57:CT57"/>
    <mergeCell ref="CU57:DD57"/>
    <mergeCell ref="F56:AY56"/>
    <mergeCell ref="AZ56:BN56"/>
    <mergeCell ref="AZ55:BN55"/>
    <mergeCell ref="BO55:BV55"/>
    <mergeCell ref="BW55:CD55"/>
    <mergeCell ref="CE55:CL55"/>
    <mergeCell ref="BO56:BV56"/>
    <mergeCell ref="BW56:CD56"/>
    <mergeCell ref="CE56:CL56"/>
    <mergeCell ref="CM56:CT56"/>
    <mergeCell ref="CM55:CT55"/>
    <mergeCell ref="CU55:DD55"/>
    <mergeCell ref="B54:AY54"/>
    <mergeCell ref="AZ54:BN54"/>
    <mergeCell ref="BO54:BV54"/>
    <mergeCell ref="BW54:CD54"/>
    <mergeCell ref="CE54:CL54"/>
    <mergeCell ref="CM54:CT54"/>
    <mergeCell ref="CU54:DD54"/>
    <mergeCell ref="B55:AY55"/>
    <mergeCell ref="CU52:DD52"/>
    <mergeCell ref="B53:AY53"/>
    <mergeCell ref="AZ53:BN53"/>
    <mergeCell ref="BO53:BV53"/>
    <mergeCell ref="BW53:CD53"/>
    <mergeCell ref="CE53:CL53"/>
    <mergeCell ref="CM53:CT53"/>
    <mergeCell ref="CU53:DD53"/>
    <mergeCell ref="B52:AY52"/>
    <mergeCell ref="AZ52:BN52"/>
    <mergeCell ref="AZ51:BN51"/>
    <mergeCell ref="BO51:BV51"/>
    <mergeCell ref="BW51:CD51"/>
    <mergeCell ref="CE51:CL51"/>
    <mergeCell ref="BO52:BV52"/>
    <mergeCell ref="BW52:CD52"/>
    <mergeCell ref="CE52:CL52"/>
    <mergeCell ref="CM52:CT52"/>
    <mergeCell ref="CM51:CT51"/>
    <mergeCell ref="CU51:DD51"/>
    <mergeCell ref="B50:AY50"/>
    <mergeCell ref="AZ50:BN50"/>
    <mergeCell ref="BO50:BV50"/>
    <mergeCell ref="BW50:CD50"/>
    <mergeCell ref="CE50:CL50"/>
    <mergeCell ref="CM50:CT50"/>
    <mergeCell ref="CU50:DD50"/>
    <mergeCell ref="B51:AY51"/>
    <mergeCell ref="CU48:DD48"/>
    <mergeCell ref="B49:AY49"/>
    <mergeCell ref="AZ49:BN49"/>
    <mergeCell ref="BO49:BV49"/>
    <mergeCell ref="BW49:CD49"/>
    <mergeCell ref="CE49:CL49"/>
    <mergeCell ref="CM49:CT49"/>
    <mergeCell ref="CU49:DD49"/>
    <mergeCell ref="B48:AY48"/>
    <mergeCell ref="AZ48:BN48"/>
    <mergeCell ref="AZ47:BN47"/>
    <mergeCell ref="BO47:BV47"/>
    <mergeCell ref="BW47:CD47"/>
    <mergeCell ref="CE47:CL47"/>
    <mergeCell ref="BO48:BV48"/>
    <mergeCell ref="BW48:CD48"/>
    <mergeCell ref="CE48:CL48"/>
    <mergeCell ref="CM48:CT48"/>
    <mergeCell ref="CM47:CT47"/>
    <mergeCell ref="CU47:DD47"/>
    <mergeCell ref="B46:AY46"/>
    <mergeCell ref="AZ46:BN46"/>
    <mergeCell ref="BO46:BV46"/>
    <mergeCell ref="BW46:CD46"/>
    <mergeCell ref="CE46:CL46"/>
    <mergeCell ref="CM46:CT46"/>
    <mergeCell ref="CU46:DD46"/>
    <mergeCell ref="B47:AY47"/>
    <mergeCell ref="CU44:DD44"/>
    <mergeCell ref="B45:AY45"/>
    <mergeCell ref="AZ45:BN45"/>
    <mergeCell ref="BO45:BV45"/>
    <mergeCell ref="BW45:CD45"/>
    <mergeCell ref="CE45:CL45"/>
    <mergeCell ref="CM45:CT45"/>
    <mergeCell ref="CU45:DD45"/>
    <mergeCell ref="B44:AY44"/>
    <mergeCell ref="AZ44:BN44"/>
    <mergeCell ref="AZ43:BN43"/>
    <mergeCell ref="BO43:BV43"/>
    <mergeCell ref="BW43:CD43"/>
    <mergeCell ref="CE43:CL43"/>
    <mergeCell ref="BO44:BV44"/>
    <mergeCell ref="BW44:CD44"/>
    <mergeCell ref="CE44:CL44"/>
    <mergeCell ref="CM44:CT44"/>
    <mergeCell ref="CM43:CT43"/>
    <mergeCell ref="CU43:DD43"/>
    <mergeCell ref="B42:AY42"/>
    <mergeCell ref="AZ42:BN42"/>
    <mergeCell ref="BO42:BV42"/>
    <mergeCell ref="BW42:CD42"/>
    <mergeCell ref="CE42:CL42"/>
    <mergeCell ref="CM42:CT42"/>
    <mergeCell ref="CU42:DD42"/>
    <mergeCell ref="B43:AY43"/>
    <mergeCell ref="CU40:DD40"/>
    <mergeCell ref="F41:AY41"/>
    <mergeCell ref="AZ41:BN41"/>
    <mergeCell ref="BO41:BV41"/>
    <mergeCell ref="BW41:CD41"/>
    <mergeCell ref="CE41:CL41"/>
    <mergeCell ref="CM41:CT41"/>
    <mergeCell ref="CU41:DD41"/>
    <mergeCell ref="B40:AY40"/>
    <mergeCell ref="AZ40:BN40"/>
    <mergeCell ref="AZ39:BN39"/>
    <mergeCell ref="BO39:BV39"/>
    <mergeCell ref="BW39:CD39"/>
    <mergeCell ref="CE39:CL39"/>
    <mergeCell ref="BO40:BV40"/>
    <mergeCell ref="BW40:CD40"/>
    <mergeCell ref="CE40:CL40"/>
    <mergeCell ref="CM40:CT40"/>
    <mergeCell ref="CM39:CT39"/>
    <mergeCell ref="CU39:DD39"/>
    <mergeCell ref="B38:AY38"/>
    <mergeCell ref="AZ38:BN38"/>
    <mergeCell ref="BO38:BV38"/>
    <mergeCell ref="BW38:CD38"/>
    <mergeCell ref="CE38:CL38"/>
    <mergeCell ref="CM38:CT38"/>
    <mergeCell ref="CU38:DD38"/>
    <mergeCell ref="B39:AY39"/>
    <mergeCell ref="CU36:DD36"/>
    <mergeCell ref="B37:AY37"/>
    <mergeCell ref="AZ37:BN37"/>
    <mergeCell ref="BO37:BV37"/>
    <mergeCell ref="BW37:CD37"/>
    <mergeCell ref="CE37:CL37"/>
    <mergeCell ref="CM37:CT37"/>
    <mergeCell ref="CU37:DD37"/>
    <mergeCell ref="B36:AY36"/>
    <mergeCell ref="AZ36:BN36"/>
    <mergeCell ref="AZ35:BN35"/>
    <mergeCell ref="BO35:BV35"/>
    <mergeCell ref="BW35:CD35"/>
    <mergeCell ref="CE35:CL35"/>
    <mergeCell ref="BO36:BV36"/>
    <mergeCell ref="BW36:CD36"/>
    <mergeCell ref="CE36:CL36"/>
    <mergeCell ref="CM36:CT36"/>
    <mergeCell ref="CM35:CT35"/>
    <mergeCell ref="CU35:DD35"/>
    <mergeCell ref="B34:AY34"/>
    <mergeCell ref="AZ34:BN34"/>
    <mergeCell ref="BO34:BV34"/>
    <mergeCell ref="BW34:CD34"/>
    <mergeCell ref="CE34:CL34"/>
    <mergeCell ref="CM34:CT34"/>
    <mergeCell ref="CU34:DD34"/>
    <mergeCell ref="B35:AY35"/>
    <mergeCell ref="CU32:DD32"/>
    <mergeCell ref="B33:AY33"/>
    <mergeCell ref="AZ33:BN33"/>
    <mergeCell ref="BO33:BV33"/>
    <mergeCell ref="BW33:CD33"/>
    <mergeCell ref="CE33:CL33"/>
    <mergeCell ref="CM33:CT33"/>
    <mergeCell ref="CU33:DD33"/>
    <mergeCell ref="F32:AY32"/>
    <mergeCell ref="AZ32:BN32"/>
    <mergeCell ref="AZ31:BN31"/>
    <mergeCell ref="BO31:BV31"/>
    <mergeCell ref="BW31:CD31"/>
    <mergeCell ref="CE31:CL31"/>
    <mergeCell ref="BO32:BV32"/>
    <mergeCell ref="BW32:CD32"/>
    <mergeCell ref="CE32:CL32"/>
    <mergeCell ref="CM32:CT32"/>
    <mergeCell ref="CM31:CT31"/>
    <mergeCell ref="CU31:DD31"/>
    <mergeCell ref="B30:AY30"/>
    <mergeCell ref="AZ30:BN30"/>
    <mergeCell ref="BO30:BV30"/>
    <mergeCell ref="BW30:CD30"/>
    <mergeCell ref="CE30:CL30"/>
    <mergeCell ref="CM30:CT30"/>
    <mergeCell ref="CU30:DD30"/>
    <mergeCell ref="B31:AY31"/>
    <mergeCell ref="CU28:DD28"/>
    <mergeCell ref="B29:AY29"/>
    <mergeCell ref="AZ29:BN29"/>
    <mergeCell ref="BO29:BV29"/>
    <mergeCell ref="BW29:CD29"/>
    <mergeCell ref="CE29:CL29"/>
    <mergeCell ref="CM29:CT29"/>
    <mergeCell ref="CU29:DD29"/>
    <mergeCell ref="B28:AY28"/>
    <mergeCell ref="AZ28:BN28"/>
    <mergeCell ref="AZ27:BN27"/>
    <mergeCell ref="BO27:BV27"/>
    <mergeCell ref="BW27:CD27"/>
    <mergeCell ref="CE27:CL27"/>
    <mergeCell ref="BO28:BV28"/>
    <mergeCell ref="BW28:CD28"/>
    <mergeCell ref="CE28:CL28"/>
    <mergeCell ref="CM28:CT28"/>
    <mergeCell ref="CM27:CT27"/>
    <mergeCell ref="CU27:DD27"/>
    <mergeCell ref="B26:AY26"/>
    <mergeCell ref="AZ26:BN26"/>
    <mergeCell ref="BO26:BV26"/>
    <mergeCell ref="BW26:CD26"/>
    <mergeCell ref="CE26:CL26"/>
    <mergeCell ref="CM26:CT26"/>
    <mergeCell ref="CU26:DD26"/>
    <mergeCell ref="B27:AY27"/>
    <mergeCell ref="CU24:DD24"/>
    <mergeCell ref="B25:AY25"/>
    <mergeCell ref="AZ25:BN25"/>
    <mergeCell ref="BO25:BV25"/>
    <mergeCell ref="BW25:CD25"/>
    <mergeCell ref="CE25:CL25"/>
    <mergeCell ref="CM25:CT25"/>
    <mergeCell ref="CU25:DD25"/>
    <mergeCell ref="F24:AY24"/>
    <mergeCell ref="AZ24:BN24"/>
    <mergeCell ref="AZ23:BN23"/>
    <mergeCell ref="BO23:BV23"/>
    <mergeCell ref="BW23:CD23"/>
    <mergeCell ref="CE23:CL23"/>
    <mergeCell ref="BO24:BV24"/>
    <mergeCell ref="BW24:CD24"/>
    <mergeCell ref="CE24:CL24"/>
    <mergeCell ref="CM24:CT24"/>
    <mergeCell ref="CM23:CT23"/>
    <mergeCell ref="CU23:DD23"/>
    <mergeCell ref="B22:AY22"/>
    <mergeCell ref="AZ22:BN22"/>
    <mergeCell ref="BO22:BV22"/>
    <mergeCell ref="BW22:CD22"/>
    <mergeCell ref="CE22:CL22"/>
    <mergeCell ref="CM22:CT22"/>
    <mergeCell ref="CU22:DD22"/>
    <mergeCell ref="B23:AY23"/>
    <mergeCell ref="CU20:DD20"/>
    <mergeCell ref="F21:AY21"/>
    <mergeCell ref="AZ21:BN21"/>
    <mergeCell ref="BO21:BV21"/>
    <mergeCell ref="BW21:CD21"/>
    <mergeCell ref="CE21:CL21"/>
    <mergeCell ref="CM21:CT21"/>
    <mergeCell ref="CU21:DD21"/>
    <mergeCell ref="B20:AY20"/>
    <mergeCell ref="AZ20:BN20"/>
    <mergeCell ref="AZ19:BN19"/>
    <mergeCell ref="BO19:BV19"/>
    <mergeCell ref="BW19:CD19"/>
    <mergeCell ref="CE19:CL19"/>
    <mergeCell ref="BO20:BV20"/>
    <mergeCell ref="BW20:CD20"/>
    <mergeCell ref="CE20:CL20"/>
    <mergeCell ref="CM20:CT20"/>
    <mergeCell ref="CM19:CT19"/>
    <mergeCell ref="CU19:DD19"/>
    <mergeCell ref="B18:AY18"/>
    <mergeCell ref="AZ18:BN18"/>
    <mergeCell ref="BO18:BV18"/>
    <mergeCell ref="BW18:CD18"/>
    <mergeCell ref="CE18:CL18"/>
    <mergeCell ref="CM18:CT18"/>
    <mergeCell ref="CU18:DD18"/>
    <mergeCell ref="B19:AY19"/>
    <mergeCell ref="CU16:DD16"/>
    <mergeCell ref="B17:AY17"/>
    <mergeCell ref="AZ17:BN17"/>
    <mergeCell ref="BO17:BV17"/>
    <mergeCell ref="BW17:CD17"/>
    <mergeCell ref="CE17:CL17"/>
    <mergeCell ref="CM17:CT17"/>
    <mergeCell ref="CU17:DD17"/>
    <mergeCell ref="B16:AY16"/>
    <mergeCell ref="AZ16:BN16"/>
    <mergeCell ref="AZ15:BN15"/>
    <mergeCell ref="BO15:BV15"/>
    <mergeCell ref="BW15:CD15"/>
    <mergeCell ref="CE15:CL15"/>
    <mergeCell ref="BO16:BV16"/>
    <mergeCell ref="BW16:CD16"/>
    <mergeCell ref="CE16:CL16"/>
    <mergeCell ref="CM16:CT16"/>
    <mergeCell ref="CM15:CT15"/>
    <mergeCell ref="CU15:DD15"/>
    <mergeCell ref="F14:AY14"/>
    <mergeCell ref="AZ14:BN14"/>
    <mergeCell ref="BO14:BV14"/>
    <mergeCell ref="BW14:CD14"/>
    <mergeCell ref="CE14:CL14"/>
    <mergeCell ref="CM14:CT14"/>
    <mergeCell ref="CU14:DD14"/>
    <mergeCell ref="B15:AY15"/>
    <mergeCell ref="CU12:DD12"/>
    <mergeCell ref="B13:AY13"/>
    <mergeCell ref="AZ13:BN13"/>
    <mergeCell ref="BO13:BV13"/>
    <mergeCell ref="BW13:CD13"/>
    <mergeCell ref="CE13:CL13"/>
    <mergeCell ref="CM13:CT13"/>
    <mergeCell ref="CU13:DD13"/>
    <mergeCell ref="F12:AY12"/>
    <mergeCell ref="AZ12:BN12"/>
    <mergeCell ref="AZ11:BN11"/>
    <mergeCell ref="BO11:BV11"/>
    <mergeCell ref="BW11:CD11"/>
    <mergeCell ref="CE11:CL11"/>
    <mergeCell ref="BO12:BV12"/>
    <mergeCell ref="BW12:CD12"/>
    <mergeCell ref="CE12:CL12"/>
    <mergeCell ref="CM12:CT12"/>
    <mergeCell ref="CM11:CT11"/>
    <mergeCell ref="CU11:DD11"/>
    <mergeCell ref="B10:AY10"/>
    <mergeCell ref="AZ10:BN10"/>
    <mergeCell ref="BO10:BV10"/>
    <mergeCell ref="BW10:CD10"/>
    <mergeCell ref="CE10:CL10"/>
    <mergeCell ref="CM10:CT10"/>
    <mergeCell ref="CU10:DD10"/>
    <mergeCell ref="B11:AY11"/>
    <mergeCell ref="CM8:CT8"/>
    <mergeCell ref="CU8:DD8"/>
    <mergeCell ref="A9:AY9"/>
    <mergeCell ref="AZ9:BN9"/>
    <mergeCell ref="BO9:BV9"/>
    <mergeCell ref="BW9:CD9"/>
    <mergeCell ref="CE9:CL9"/>
    <mergeCell ref="CM9:CT9"/>
    <mergeCell ref="CU9:DD9"/>
    <mergeCell ref="CA2:DD2"/>
    <mergeCell ref="A4:DD4"/>
    <mergeCell ref="A5:DD5"/>
    <mergeCell ref="A7:AY8"/>
    <mergeCell ref="AZ7:BN7"/>
    <mergeCell ref="BO7:DD7"/>
    <mergeCell ref="AZ8:BN8"/>
    <mergeCell ref="BO8:BV8"/>
    <mergeCell ref="BW8:CD8"/>
    <mergeCell ref="CE8:CL8"/>
  </mergeCells>
  <printOptions/>
  <pageMargins left="0.7480314960629921" right="0.35433070866141736" top="0.3937007874015748" bottom="0.3937007874015748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2012-11-29T08:59:42Z</cp:lastPrinted>
  <dcterms:created xsi:type="dcterms:W3CDTF">2012-03-20T06:59:36Z</dcterms:created>
  <dcterms:modified xsi:type="dcterms:W3CDTF">2013-03-11T04:37:12Z</dcterms:modified>
  <cp:category/>
  <cp:version/>
  <cp:contentType/>
  <cp:contentStatus/>
  <cp:revision>1</cp:revision>
</cp:coreProperties>
</file>